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7230" tabRatio="659" activeTab="6"/>
  </bookViews>
  <sheets>
    <sheet name="КрБц" sheetId="1" r:id="rId1"/>
    <sheet name="КрЦв" sheetId="2" r:id="rId2"/>
    <sheet name="Мз,Ов,Гр" sheetId="3" r:id="rId3"/>
    <sheet name="Кв,Бг,Ок" sheetId="4" r:id="rId4"/>
    <sheet name="Тр, Сердце" sheetId="5" r:id="rId5"/>
    <sheet name="Жемчуг" sheetId="6" r:id="rId6"/>
    <sheet name="Чёрн." sheetId="7" r:id="rId7"/>
  </sheets>
  <definedNames/>
  <calcPr fullCalcOnLoad="1"/>
</workbook>
</file>

<file path=xl/sharedStrings.xml><?xml version="1.0" encoding="utf-8"?>
<sst xmlns="http://schemas.openxmlformats.org/spreadsheetml/2006/main" count="3599" uniqueCount="3501">
  <si>
    <t>Дилер</t>
  </si>
  <si>
    <t>Реал</t>
  </si>
  <si>
    <t>Наименование</t>
  </si>
  <si>
    <t>Розница</t>
  </si>
  <si>
    <t>Кол-во</t>
  </si>
  <si>
    <t>Безцветный фианит "PRQ" круг Ф 0.8 мм</t>
  </si>
  <si>
    <t>Безцветный фианит "PRQ" круг Ф 0.9 мм</t>
  </si>
  <si>
    <t>Безцветный фианит "Lux" круг Ф 0.9 мм</t>
  </si>
  <si>
    <t>Безцветный фианит "PRQ" круг Ф 1.0 мм</t>
  </si>
  <si>
    <t>Безцветный фианит "Lux" круг Ф 1.0 мм</t>
  </si>
  <si>
    <t>Безцветный фианит "PRQ" круг Ф 1.1 мм</t>
  </si>
  <si>
    <t>Безцветный фианит "Lux" круг Ф 1.1 мм</t>
  </si>
  <si>
    <t>Безцветный фианит "PRQ" круг Ф 1.2 мм</t>
  </si>
  <si>
    <t>Безцветный фианит "Lux" круг Ф 1.2 мм</t>
  </si>
  <si>
    <t>Безцветный фианит "S" круг Ф 2.5 мм</t>
  </si>
  <si>
    <t>Безцветный фианит "PRQ" круг Ф 3.0 мм</t>
  </si>
  <si>
    <t>Безцветный фианит "Lux" круг Ф 3.0 мм</t>
  </si>
  <si>
    <t>Безцветный фианит "PRQ" круг Ф 2.9 мм</t>
  </si>
  <si>
    <t>Безцветный фианит "PRQ" круг Ф 3.5 мм</t>
  </si>
  <si>
    <t>Безцветный фианит "Lux" круг Ф 3.5 мм</t>
  </si>
  <si>
    <t>Безцветный фианит "PRQ" круг Ф 3.25 мм</t>
  </si>
  <si>
    <t>Безцветный фианит "Lux" круг Ф 3.25 мм</t>
  </si>
  <si>
    <t>Безцветный фианит "PRQ" круг Ф 3.75 мм</t>
  </si>
  <si>
    <t>Безцветный фианит "Lux" круг Ф 3.75 мм</t>
  </si>
  <si>
    <t>Безцветный фианит "PRQ" круг Ф 4.0 мм</t>
  </si>
  <si>
    <t>Безцветный фианит "Lux" круг Ф 4.0 мм</t>
  </si>
  <si>
    <t>Безцветный фианит "S" круг Ф 4.5 мм</t>
  </si>
  <si>
    <t>Безцветный фианит "Lux" круг Ф 4.5 мм</t>
  </si>
  <si>
    <t>Безцветный фианит "PRQ" круг Ф 4.5 мм</t>
  </si>
  <si>
    <t>Безцветный фианит "Lux" круг Ф 4.75 мм</t>
  </si>
  <si>
    <t>Безцветный фианит "PRQ" круг Ф 5.0 мм</t>
  </si>
  <si>
    <t>Безцветный фианит "Lux" круг Ф 5.0 мм</t>
  </si>
  <si>
    <t>Безцветный фианит "S" круг Ф 5.5 мм</t>
  </si>
  <si>
    <t>Безцветный фианит "PRQ" круг Ф 5.5 мм</t>
  </si>
  <si>
    <t>Безцветный фианит "Lux" круг Ф 5.5 мм</t>
  </si>
  <si>
    <t>Безцветный фианит "PRQ" круг Ф 2.4 мм</t>
  </si>
  <si>
    <t>Безцветный фианит "PRQ" круг Ф 2.5 мм</t>
  </si>
  <si>
    <t>Безцветный фианит "Lux" круг Ф 2.5 мм</t>
  </si>
  <si>
    <t>Безцветный фианит "PRQ" круг Ф 2.3 мм</t>
  </si>
  <si>
    <t>Безцветный фианит "Lux" круг Ф 2.25 мм</t>
  </si>
  <si>
    <t>Безцветный фианит "PRQ" круг Ф 2.25 мм</t>
  </si>
  <si>
    <t>Безцветный фианит "Lux" круг Ф 2.2 мм</t>
  </si>
  <si>
    <t>Безцветный фианит "PRQ" круг Ф 2.2 мм</t>
  </si>
  <si>
    <t>Безцветный фианит "Lux" круг Ф 2.3 мм</t>
  </si>
  <si>
    <t>Безцветный фианит "PRQ" круг Ф 2.6 мм</t>
  </si>
  <si>
    <t>Безцветный фианит "Lux" круг Ф 2.6 мм</t>
  </si>
  <si>
    <t>Безцветный фианит "Lux" круг Ф 2.9 мм</t>
  </si>
  <si>
    <t>Безцветный фианит "Lux" круг Ф 2.4 мм</t>
  </si>
  <si>
    <t>Безцветный фианит "PRQ" круг Ф 2.8 мм</t>
  </si>
  <si>
    <t>Безцветный фианит "Lux" круг Ф 2.8 мм</t>
  </si>
  <si>
    <t>Безцветный фианит "PRQ" круг Ф 2.75 мм</t>
  </si>
  <si>
    <t>Безцветный фианит "Lux" круг Ф 2.75 мм</t>
  </si>
  <si>
    <t>Безцветный фианит "Lux" круг Ф 2.1 мм</t>
  </si>
  <si>
    <t>Безцветный фианит "PRQ" круг Ф 2.1 мм</t>
  </si>
  <si>
    <t>Безцветный фианит "Lux" круг Ф 2.0 мм</t>
  </si>
  <si>
    <t>Безцветный фианит "PRQ" круг Ф 2.0 мм</t>
  </si>
  <si>
    <t>Безцветный фианит "Lux" круг Ф 1.9 мм</t>
  </si>
  <si>
    <t>Безцветный фианит "PRQ" круг Ф 1.9 мм</t>
  </si>
  <si>
    <t>Безцветный фианит "PRQ" круг Ф 2.7 мм</t>
  </si>
  <si>
    <t>Безцветный фианит "Lux" круг Ф 2.7 мм</t>
  </si>
  <si>
    <t>Безцветный фианит "Lux" круг Ф 1.8 мм</t>
  </si>
  <si>
    <t>Безцветный фианит "PRQ" круг Ф 1.5 мм</t>
  </si>
  <si>
    <t>Безцветный фианит "Lux" круг Ф 1.6 мм</t>
  </si>
  <si>
    <t>Безцветный фианит "Lux" круг Ф 1.7 мм</t>
  </si>
  <si>
    <t>Безцветный фианит "PRQ" круг Ф 1.8 мм</t>
  </si>
  <si>
    <t>Безцветный фианит "Lux" круг Ф 1.75 мм</t>
  </si>
  <si>
    <t>Безцветный фианит "PRQ" круг Ф 1.75 мм</t>
  </si>
  <si>
    <t>Безцветный фианит "PRQ" круг Ф 1.3 мм</t>
  </si>
  <si>
    <t>Безцветный фианит "PRQ" круг Ф 1.25 мм</t>
  </si>
  <si>
    <t>Безцветный фианит "Lux" круг Ф 1.25 мм</t>
  </si>
  <si>
    <t>Безцветный фианит "Lux" круг Ф 1.3 мм</t>
  </si>
  <si>
    <t>Безцветный фианит "PRQ" круг Ф 1.4 мм</t>
  </si>
  <si>
    <t>Безцветный фианит "Lux" круг Ф 1.4 мм</t>
  </si>
  <si>
    <t>Безцветный фианит "Lux" круг Ф 1.5 мм</t>
  </si>
  <si>
    <t>Безцветный фианит "PRQ" круг Ф 1.6 мм</t>
  </si>
  <si>
    <t>Безцветный фианит "PRQ" круг Ф 1.7 мм</t>
  </si>
  <si>
    <t>Безцветный фианит "S" круг Ф 6.0 мм</t>
  </si>
  <si>
    <t>Безцветный фианит "S" круг Ф 6.5 мм</t>
  </si>
  <si>
    <t>Безцветный фианит "PRQ" круг Ф 6.5 мм</t>
  </si>
  <si>
    <t>Безцветный фианит "Lux" круг Ф 6.5 мм</t>
  </si>
  <si>
    <t>Безцветный фианит "S" круг Ф 7.0 мм</t>
  </si>
  <si>
    <t>Безцветный фианит "S" круг Ф 7.5 мм</t>
  </si>
  <si>
    <t>Безцветный фианит "PRQ" круг Ф 7.5 мм</t>
  </si>
  <si>
    <t>Безцветный фианит "Lux" круг Ф 7.5 мм</t>
  </si>
  <si>
    <t>Безцветный фианит "PRQ" круг Ф 7.0 мм</t>
  </si>
  <si>
    <t>Безцветный фианит "Lux" круг Ф 7.0 мм</t>
  </si>
  <si>
    <t>Безцветный фианит "PRQ" круг Ф 6.0 мм</t>
  </si>
  <si>
    <t>Безцветный фианит "Lux" круг Ф 6.0 мм</t>
  </si>
  <si>
    <t>Безцветный фианит "S" круг Ф 8.0 мм</t>
  </si>
  <si>
    <t>Безцветный фианит "PRQ" круг Ф 8.0 мм</t>
  </si>
  <si>
    <t>Безцветный фианит "Lux" круг Ф 8.0 мм</t>
  </si>
  <si>
    <t>Безцветный фианит "S" круг Ф 8.5 мм</t>
  </si>
  <si>
    <t>Безцветный фианит "PRQ" круг Ф 8.5 мм</t>
  </si>
  <si>
    <t>Безцветный фианит "Lux" круг Ф 8.5 мм</t>
  </si>
  <si>
    <t>Безцветный фианит "PRQ" круг Ф 9.0 мм</t>
  </si>
  <si>
    <t>Безцветный фианит "Lux" круг Ф 9.0 мм</t>
  </si>
  <si>
    <t>Безцветный фианит "S" круг Ф 9.5 мм</t>
  </si>
  <si>
    <t>Безцветный фианит "PRQ" круг Ф 9.5 мм</t>
  </si>
  <si>
    <t>Безцветный фианит "Lux" круг Ф 9.5 мм</t>
  </si>
  <si>
    <t>Безцветный фианит  круг Ф 0.8 мм</t>
  </si>
  <si>
    <t>Безцветный фианит круг Ф 1.0 мм</t>
  </si>
  <si>
    <t>Безцветный фианит круг Ф 1.25 мм</t>
  </si>
  <si>
    <t>Безцветный фианит круг Ф 1.5 мм</t>
  </si>
  <si>
    <t>Безцветный фианит круг Ф 1.75 мм</t>
  </si>
  <si>
    <t>Безцветный фианит круг Ф 2.0 мм</t>
  </si>
  <si>
    <t>Безцветный фианит круг Ф 2.25 мм</t>
  </si>
  <si>
    <t>Безцветный фианит круг Ф 3.0 мм</t>
  </si>
  <si>
    <t>Безцветный фианит круг Ф 3.5 мм</t>
  </si>
  <si>
    <t>Безцветный фианит круг Ф 3.75 мм</t>
  </si>
  <si>
    <t>Безцветный фианит круг Ф 4.0 мм</t>
  </si>
  <si>
    <t>Безцветный фианит круг</t>
  </si>
  <si>
    <t>Безцветный фианит квадрат 2.5*2.5 мм</t>
  </si>
  <si>
    <t>Безцветный фианит "Lux" круг Ф 4.25 мм</t>
  </si>
  <si>
    <t>Бесцветный фианит маркиз 7.0*3.5 мм</t>
  </si>
  <si>
    <t>Бесцветный фианит маркиз 10.0*5.0 мм</t>
  </si>
  <si>
    <t>Бесцветный фианит маркиз 14.0*7.0 мм</t>
  </si>
  <si>
    <t>Бесцветный фианит маркиз 12.0*6.0 мм</t>
  </si>
  <si>
    <t>Лаванда фианит маркиз 10.0*5.0</t>
  </si>
  <si>
    <t>Бесцветный фианит овал 7.0*5.0 мм</t>
  </si>
  <si>
    <t>Бесцветный фианит овал 11.0*9.0 мм</t>
  </si>
  <si>
    <t>Бесцветный фианит овал 12.0*10.0 мм</t>
  </si>
  <si>
    <t>Бесцветный фианит овал 14.0*10.0 мм</t>
  </si>
  <si>
    <t>Бесцветный фианит овал 14.0*12.0 мм</t>
  </si>
  <si>
    <t>Бесцветный фианит груша 7.0*5.0 мм</t>
  </si>
  <si>
    <t>Бесцветный фианит груша 11.0*9.0 мм</t>
  </si>
  <si>
    <t>Бесцветный фианит груша 12.0*10.0 мм</t>
  </si>
  <si>
    <t>Бесцветный фианит груша 14.0*12.0 мм</t>
  </si>
  <si>
    <t>Белый жемчуг круг Ф 2.25-2.50 мм</t>
  </si>
  <si>
    <t>Белый жемчуг п/круг Ф 2.25-2.50 мм</t>
  </si>
  <si>
    <t>Белый жемчуг S (имитация) круг Ф 2.25-2.50 мм</t>
  </si>
  <si>
    <t>Белый жемчуг п/круг Ф 2.75-3.00 мм</t>
  </si>
  <si>
    <t>Белый жемчуг круг Ф 2.75-3.00 мм</t>
  </si>
  <si>
    <t>Белый жемчуг S (имитация) круг Ф 2.75-3.00 мм</t>
  </si>
  <si>
    <t>Белый жемчуг п/круг Ф 3.25-3.50 мм</t>
  </si>
  <si>
    <t>Белый жемчуг круг Ф 3.25-3.50 мм</t>
  </si>
  <si>
    <t>Белый жемчуг S (имитация) круг Ф 3.25-3.50 мм</t>
  </si>
  <si>
    <t>Белый жемчуг п/круг Ф 3.75-4.00 мм</t>
  </si>
  <si>
    <t>Белый жемчуг круг Ф 3.75-4.00 мм</t>
  </si>
  <si>
    <t>Белый жемчуг S (имитация) круг Ф 3.75-4.00 мм</t>
  </si>
  <si>
    <t>Белый жемчуг п/круг Ф 4.25-4.50 мм</t>
  </si>
  <si>
    <t>Белый жемчуг круг Ф 4.25-4.50 мм</t>
  </si>
  <si>
    <t>Белый жемчуг S (имитация) круг Ф 4.25-4.50 мм</t>
  </si>
  <si>
    <t>Белый жемчуг п/круг Ф 4.75-5.00 мм</t>
  </si>
  <si>
    <t>Белый жемчуг круг Ф 4.75-5.00 мм</t>
  </si>
  <si>
    <t>Белый жемчуг S (имитация) круг Ф 4.75-5.00 мм</t>
  </si>
  <si>
    <t>Белый жемчуг (культивированный) полукруглый (приплюснутый) и круглый</t>
  </si>
  <si>
    <t>Белый жемчуг п/круг Ф 5.25-5.50 мм</t>
  </si>
  <si>
    <t>Белый жемчуг круг Ф 5.25-5.50 мм</t>
  </si>
  <si>
    <t>Белый жемчуг S (имитация) круг Ф 5.25-5.50 мм</t>
  </si>
  <si>
    <t>Белый жемчуг п/круг Ф 5.75-6.00 мм</t>
  </si>
  <si>
    <t>Белый жемчуг круг Ф 5.75-6.00 мм</t>
  </si>
  <si>
    <t>Белый жемчуг S (имитация) круг Ф 5.75-6.00 мм</t>
  </si>
  <si>
    <t>Белый жемчуг п/круг Ф 6.25-6.50 мм</t>
  </si>
  <si>
    <t>Белый жемчуг круг Ф 6.25-6.50 мм</t>
  </si>
  <si>
    <t>Белый жемчуг S (имитация) круг Ф 6.25-6.50 мм</t>
  </si>
  <si>
    <t>Белый жемчуг п/круг Ф 6.75-7.00 мм</t>
  </si>
  <si>
    <t>Белый жемчуг круг Ф 6.75-7.00 мм</t>
  </si>
  <si>
    <t>Белый жемчуг S (имитация) круг Ф 6.75-7.00 мм</t>
  </si>
  <si>
    <t>Белый жемчуг п/круг Ф 7.25-7.50 мм</t>
  </si>
  <si>
    <t>Белый жемчуг круг Ф 7.25-7.50 мм</t>
  </si>
  <si>
    <t>Белый жемчуг S (имитация) круг Ф 7.25-7.50 мм</t>
  </si>
  <si>
    <t>Белый жемчуг п/круг Ф 7.75-8.00 мм</t>
  </si>
  <si>
    <t>Белый жемчуг круг Ф 7.75-8.00 мм</t>
  </si>
  <si>
    <t>Белый жемчуг S (имитация) круг Ф 7.75-8.00 мм</t>
  </si>
  <si>
    <t>Белый жемчуг п/круг Ф 8.00-8.50 мм</t>
  </si>
  <si>
    <t>Белый жемчуг круг Ф 8.00-8.50 мм</t>
  </si>
  <si>
    <t>Белый жемчуг S (имитация) круг Ф 8.00-8.50 мм</t>
  </si>
  <si>
    <t>Белый жемчуг п/круг Ф 8.50-9.00 мм</t>
  </si>
  <si>
    <t>Белый жемчуг круг Ф 8.50-9.00 мм</t>
  </si>
  <si>
    <t>Белый жемчуг S (имитация) круг Ф 8.50-9.00 мм</t>
  </si>
  <si>
    <t>Белый жемчуг п/круг Ф 9.00-9.50 мм</t>
  </si>
  <si>
    <t>Белый жемчуг круг Ф 9.00-9.50 мм</t>
  </si>
  <si>
    <t>Белый жемчуг S (имитация) круг Ф 9.00-9.50 мм</t>
  </si>
  <si>
    <t>Белый жемчуг п/круг Ф 9.50-10.00 мм</t>
  </si>
  <si>
    <t>Белый жемчуг круг Ф 9.50-10.00 мм</t>
  </si>
  <si>
    <t>Белый жемчуг S (имитация) круг Ф 9.50-10.00 мм</t>
  </si>
  <si>
    <t>Белый жемчуг п/круг Ф 10.50-11.00 мм</t>
  </si>
  <si>
    <t>Белый жемчуг круг Ф 10.50-11.00 мм</t>
  </si>
  <si>
    <t>Белый жемчуг S (имитация) круг Ф 10.50-11.00 мм</t>
  </si>
  <si>
    <t>Белый жемчуг п/круг Ф 10.00-10.50 мм</t>
  </si>
  <si>
    <t>Белый жемчуг круг Ф 10.00-10.50 мм</t>
  </si>
  <si>
    <t>Белый жемчуг S (имитация) круг Ф 10.00-10.50 мм</t>
  </si>
  <si>
    <t>Белый жемчуг п/круг Ф 11.00-11.50 мм</t>
  </si>
  <si>
    <t>Белый жемчуг круг Ф 11.00-11.50 мм</t>
  </si>
  <si>
    <t>Белый жемчуг S (имитация) круг Ф 11.00-11.50 мм</t>
  </si>
  <si>
    <t>Белый жемчуг п/круг Ф 11.50-12.00 мм</t>
  </si>
  <si>
    <t>Белый жемчуг круг Ф 11.50-12.00 мм</t>
  </si>
  <si>
    <t>Белый жемчуг S (имитация) круг Ф 11.50-12.00 мм</t>
  </si>
  <si>
    <t>Белый жемчуг п/круг Ф 12.50-13.00 мм</t>
  </si>
  <si>
    <t>Белый жемчуг круг Ф 12.50-13.00 мм</t>
  </si>
  <si>
    <t>Белый жемчуг S (имитация) круг Ф 12.50-13.00 мм</t>
  </si>
  <si>
    <t>Белый жемчуг п/круг Ф 13.00-13.50 мм</t>
  </si>
  <si>
    <t>Белый жемчуг круг Ф 13.00-13.50 мм</t>
  </si>
  <si>
    <t>Белый жемчуг S (имитация) круг Ф 13.00-13.50 мм</t>
  </si>
  <si>
    <t>Белый жемчуг п/круг Ф 13.50-14.00 мм</t>
  </si>
  <si>
    <t>Белый жемчуг круг Ф 13.50-14.00 мм</t>
  </si>
  <si>
    <t>Белый жемчуг S (имитация) круг Ф 13.50-14.00 мм</t>
  </si>
  <si>
    <t>Белый жемчуг п/круг Ф 14.50-15.00 мм</t>
  </si>
  <si>
    <t>Белый жемчуг круг Ф 14.50-15.00 мм</t>
  </si>
  <si>
    <t>Белый жемчуг S (имитация) круг Ф 14.50-15.00 мм</t>
  </si>
  <si>
    <t>Чёрный жемчуг (культивированный) полукруглый (приплюснутый) и круглый</t>
  </si>
  <si>
    <t>Чёрный жемчуг п/круг Ф 2.25-2.50 мм</t>
  </si>
  <si>
    <t>Чёрный жемчуг круг Ф 2.25-2.50 мм</t>
  </si>
  <si>
    <t>Чёрный жемчуг S (имитация) круг Ф 2.25-2.50 мм</t>
  </si>
  <si>
    <t>Чёрный жемчуг п/круг Ф 2.75-3.00 мм</t>
  </si>
  <si>
    <t>Чёрный жемчуг круг Ф 2.75-3.00 мм</t>
  </si>
  <si>
    <t>Чёрный жемчуг S (имитация) круг Ф 2.75-3.00 мм</t>
  </si>
  <si>
    <t>Чёрный жемчуг п/круг Ф 3.25-3.50 мм</t>
  </si>
  <si>
    <t>Чёрный жемчуг круг Ф 3.25-3.50 мм</t>
  </si>
  <si>
    <t>Чёрный жемчуг S (имитация) круг Ф 3.25-3.50 мм</t>
  </si>
  <si>
    <t>Чёрный жемчуг п/круг Ф 3.75-4.00 мм</t>
  </si>
  <si>
    <t>Чёрный жемчуг круг Ф 3.75-4.00 мм</t>
  </si>
  <si>
    <t>Чёрный жемчуг S (имитация) круг Ф 3.75-4.00 мм</t>
  </si>
  <si>
    <t>Чёрный жемчуг п/круг Ф 4.25-4.50 мм</t>
  </si>
  <si>
    <t>Чёрный жемчуг круг Ф 4.25-4.50 мм</t>
  </si>
  <si>
    <t>Чёрный жемчуг S (имитация) круг Ф 4.25-4.50 мм</t>
  </si>
  <si>
    <t>Чёрный жемчуг п/круг Ф 4.75-5.00 мм</t>
  </si>
  <si>
    <t>Чёрный жемчуг круг Ф 4.75-5.00 мм</t>
  </si>
  <si>
    <t>Чёрный жемчуг S (имитация) круг Ф 4.75-5.00 мм</t>
  </si>
  <si>
    <t>Чёрный жемчуг п/круг Ф 5.25-5.50 мм</t>
  </si>
  <si>
    <t>Чёрный жемчуг круг Ф 5.25-5.50 мм</t>
  </si>
  <si>
    <t>Чёрный жемчуг S (имитация) круг Ф 5.25-5.50 мм</t>
  </si>
  <si>
    <t>Чёрный жемчуг п/круг Ф 5.75-6.00 мм</t>
  </si>
  <si>
    <t>Чёрный жемчуг круг Ф 5.75-6.00 мм</t>
  </si>
  <si>
    <t>Чёрный жемчуг S (имитация) круг Ф 5.75-6.00 мм</t>
  </si>
  <si>
    <t>Чёрный жемчуг п/круг Ф 6.25-6.50 мм</t>
  </si>
  <si>
    <t>Чёрный жемчуг круг Ф 6.25-6.50 мм</t>
  </si>
  <si>
    <t>Чёрный жемчуг S (имитация) круг Ф 6.25-6.50 мм</t>
  </si>
  <si>
    <t>Чёрный жемчуг п/круг Ф 6.75-7.00 мм</t>
  </si>
  <si>
    <t>Чёрный жемчуг круг Ф 6.75-7.00 мм</t>
  </si>
  <si>
    <t>Чёрный жемчуг S (имитация) круг Ф 6.75-7.00 мм</t>
  </si>
  <si>
    <t>Чёрный жемчуг п/круг Ф 7.25-7.50 мм</t>
  </si>
  <si>
    <t>Чёрный жемчуг круг Ф 7.25-7.50 мм</t>
  </si>
  <si>
    <t>Чёрный жемчуг S (имитация) круг Ф 7.25-7.50 мм</t>
  </si>
  <si>
    <t>Чёрный жемчуг круг Ф 7.75-8.00 мм</t>
  </si>
  <si>
    <t>Чёрный жемчуг S (имитация) круг Ф 7.75-8.00 мм</t>
  </si>
  <si>
    <t>Чёрный жемчуг п/круг Ф 8.00-8.50 мм</t>
  </si>
  <si>
    <t>Чёрный жемчуг круг Ф 8.00-8.50 мм</t>
  </si>
  <si>
    <t>Чёрный жемчуг S (имитация) круг Ф 8.00-8.50 мм</t>
  </si>
  <si>
    <t>Чёрный жемчуг п/круг Ф 8.50-9.00 мм</t>
  </si>
  <si>
    <t>Чёрный жемчуг круг Ф 8.50-9.00 мм</t>
  </si>
  <si>
    <t>Чёрный жемчуг S (имитация) круг Ф 8.50-9.00 мм</t>
  </si>
  <si>
    <t>Чёрный жемчуг п/круг Ф 9.00-9.50 мм</t>
  </si>
  <si>
    <t>Чёрный жемчуг S (имитация) круг Ф 9.00-9.50 мм</t>
  </si>
  <si>
    <t>Чёрный жемчуг п/круг Ф 9.50-10.00 мм</t>
  </si>
  <si>
    <t>Чёрный жемчуг круг Ф 9.50-10.00 мм</t>
  </si>
  <si>
    <t>Чёрный жемчуг S (имитация) круг Ф 9.50-10.00 мм</t>
  </si>
  <si>
    <t>Чёрный жемчуг п/круг Ф 10.00-10.50 мм</t>
  </si>
  <si>
    <t>Чёрный жемчуг круг Ф 10.00-10.50 мм</t>
  </si>
  <si>
    <t>Чёрный жемчуг S (имитация) круг Ф 10.00-10.50 мм</t>
  </si>
  <si>
    <t>Чёрный жемчуг п/круг Ф 10.50-11.00 мм</t>
  </si>
  <si>
    <t>Чёрный жемчуг круг Ф 10.50-11.00 мм</t>
  </si>
  <si>
    <t>Чёрный жемчуг S (имитация) круг Ф 10.50-11.00 мм</t>
  </si>
  <si>
    <t>Чёрный жемчуг п/круг Ф 11.00-11.50 мм</t>
  </si>
  <si>
    <t>Чёрный жемчуг круг Ф 11.00-11.50 мм</t>
  </si>
  <si>
    <t>Чёрнный жемчуг круг Ф 9.00-9.50 мм</t>
  </si>
  <si>
    <t>Чёрный жемчуг S (имитация) круг Ф 11.00-11.50 мм</t>
  </si>
  <si>
    <t>Чёрный жемчуг п/круг Ф 11.50-12.00 мм</t>
  </si>
  <si>
    <t>Чёрный жемчуг круг Ф 11.50-12.00 мм</t>
  </si>
  <si>
    <t>Чёрный жемчуг S (имитация) круг Ф 11.50-12.00 мм</t>
  </si>
  <si>
    <t>Чёрный жемчуг п/круг Ф 12.50-13.00 мм</t>
  </si>
  <si>
    <t>Чёрный жемчуг круг Ф 12.50-13.00 мм</t>
  </si>
  <si>
    <t>Чёрный жемчуг S (имитация) круг Ф 12.50-13.00 мм</t>
  </si>
  <si>
    <t>Чёрный жемчуг п/круг Ф 13.00-13.50 мм</t>
  </si>
  <si>
    <t>Чёрный жемчуг круг Ф 13.00-13.50 мм</t>
  </si>
  <si>
    <t>Чёрный жемчуг S (имитация) круг Ф 13.00-13.50 мм</t>
  </si>
  <si>
    <t>Чёрный жемчуг п/круг Ф 13.50-14.00 мм</t>
  </si>
  <si>
    <t>Чёрный жемчуг круг Ф 13.50-14.00 мм</t>
  </si>
  <si>
    <t>Чёрный жемчуг S (имитация) круг Ф 13.50-14.00 мм</t>
  </si>
  <si>
    <t>Чёрный жемчуг п/круг Ф 14.50-15.00 мм</t>
  </si>
  <si>
    <t>Чёрный жемчуг круг Ф 14.50-15.00 мм</t>
  </si>
  <si>
    <t>Чёрный жемчуг S (имитация) круг Ф 14.50-15.00 мм</t>
  </si>
  <si>
    <t>Чёрный жемчуг п/круг Ф 12.00-12.50 мм</t>
  </si>
  <si>
    <t>Чёрный жемчуг круг Ф 12.00-12.50 мм</t>
  </si>
  <si>
    <t>Чёрный жемчуг S (имитация) круг Ф 12.00-12.50 мм</t>
  </si>
  <si>
    <t>Чёрный жемчуг п/круг Ф 14.00-14.50 мм</t>
  </si>
  <si>
    <t>Чёрный жемчуг круг Ф 14.00-14.50 мм</t>
  </si>
  <si>
    <t>Чёрный жемчуг S (имитация) круг Ф 14.00-14.50 мм</t>
  </si>
  <si>
    <t>Безцветный фианит  круг Ф 0.7 мм</t>
  </si>
  <si>
    <t>Безцветный фианит "PRQ" круг Ф 0.7 мм</t>
  </si>
  <si>
    <t>Безцветный фианит "Lux" круг Ф 0.7 мм</t>
  </si>
  <si>
    <t>Безцветный фианит "Lux" круг Ф 0.8 мм</t>
  </si>
  <si>
    <t>Безцветный фианит "EQ" круг Ф 0.9 мм</t>
  </si>
  <si>
    <t>Безцветный фианит квадрат 20.0*20.0 мм</t>
  </si>
  <si>
    <t>Безцветный фианит "s4" круг Ф 0.9 мм</t>
  </si>
  <si>
    <t>Бесцветный фианит багет 12.0*6.0 мм</t>
  </si>
  <si>
    <t>Бесцветный фианит багет 14.0*7.0 мм</t>
  </si>
  <si>
    <t>Бесцветный фианит октагон 11.0*9.0 мм</t>
  </si>
  <si>
    <t>Бесцветный фианит октагон 14.0*12.0 мм</t>
  </si>
  <si>
    <t>Бесцветный фианит октагон 18.0*13.0 мм</t>
  </si>
  <si>
    <t>Безцветный фианит треугольник 20.0*20.0 мм</t>
  </si>
  <si>
    <t>Безцветный фианит триллион 15.0*15.0 мм</t>
  </si>
  <si>
    <t>Безцветный фианит сердце 20.0*20.0 мм</t>
  </si>
  <si>
    <t xml:space="preserve">Форма и размер </t>
  </si>
  <si>
    <t>Чёрный оникс круг</t>
  </si>
  <si>
    <t>бф</t>
  </si>
  <si>
    <t>Без Фаски</t>
  </si>
  <si>
    <t>С Фаской</t>
  </si>
  <si>
    <t>сф</t>
  </si>
  <si>
    <t>Кабашон</t>
  </si>
  <si>
    <t>кб</t>
  </si>
  <si>
    <t xml:space="preserve">ограненных </t>
  </si>
  <si>
    <t>вставок</t>
  </si>
  <si>
    <t>Чёрный оникс без фаски круг Ф 3.0 мм</t>
  </si>
  <si>
    <t>Чёрный оникс с фаской круг Ф 3.0 мм</t>
  </si>
  <si>
    <t>Чёрный оникс кабашон круг Ф 3.0 мм</t>
  </si>
  <si>
    <t>Чёрный оникс без фаски круг Ф 4.0 мм</t>
  </si>
  <si>
    <t>Чёрный оникс с фаской круг Ф 4.0 мм</t>
  </si>
  <si>
    <t>Чёрный оникс кабашон круг Ф 4.0 мм</t>
  </si>
  <si>
    <t>Чёрный оникс без фаски круг Ф 5.0 мм</t>
  </si>
  <si>
    <t>Чёрный оникс с фаской круг Ф 5.0 мм</t>
  </si>
  <si>
    <t>Чёрный оникс кабашон круг Ф 5.0 мм</t>
  </si>
  <si>
    <t>Чёрный оникс без фаски круг Ф 6.0 мм</t>
  </si>
  <si>
    <t>Чёрный оникс с фаской круг Ф 6.0 мм</t>
  </si>
  <si>
    <t>Чёрный оникс кабашон круг Ф 6.0 мм</t>
  </si>
  <si>
    <t>Чёрный оникс без фаски круг Ф 7.0 мм</t>
  </si>
  <si>
    <t>Чёрный оникс с фаской круг Ф 7.0 мм</t>
  </si>
  <si>
    <t>Чёрный оникс кабашон круг Ф 7.0 мм</t>
  </si>
  <si>
    <t>Чёрный оникс без фаски круг Ф 8.0 мм</t>
  </si>
  <si>
    <t>Чёрный оникс кабашон круг Ф 8.0 мм</t>
  </si>
  <si>
    <t>Чёрный оникс без фаски круг Ф 9.0 мм</t>
  </si>
  <si>
    <t>Чёрный оникс с фаской круг Ф 9.0 мм</t>
  </si>
  <si>
    <t>Чёрный оникс кабашон круг Ф 9.0 мм</t>
  </si>
  <si>
    <t>Чёрный оникс без фаски круг Ф 10.0 мм</t>
  </si>
  <si>
    <t>Чёрный оникс кабашон круг Ф 10.0 мм</t>
  </si>
  <si>
    <t>Чёрный оникс без фаски круг Ф 11.0 мм</t>
  </si>
  <si>
    <t>Чёрный оникс с фаской круг Ф 11.0 мм</t>
  </si>
  <si>
    <t>Чёрный оникс кабашон круг Ф 11.0 мм</t>
  </si>
  <si>
    <t>Чёрный оникс без фаски круг Ф 12.0 мм</t>
  </si>
  <si>
    <t>Чёрный оникс кабашон круг Ф 12.0 мм</t>
  </si>
  <si>
    <t>Чёрный оникс без фаски круг Ф 13.0 мм</t>
  </si>
  <si>
    <t>Чёрный оникс с фаской круг Ф 13.0 мм</t>
  </si>
  <si>
    <t>Чёрный оникс кабашон круг Ф 13.0 мм</t>
  </si>
  <si>
    <t>Чёрный оникс без фаски круг Ф 14.0 мм</t>
  </si>
  <si>
    <t>Чёрный оникс с фаской круг Ф 14.0 мм</t>
  </si>
  <si>
    <t>Чёрный оникс кабашон круг Ф 14.0 мм</t>
  </si>
  <si>
    <t>Чёрный оникс без фаски круг Ф 15.0 мм</t>
  </si>
  <si>
    <t>Чёрный оникс с фаской круг Ф 15.0 мм</t>
  </si>
  <si>
    <t>Чёрный оникс кабашон круг Ф 15.0 мм</t>
  </si>
  <si>
    <t>Чёрный оникс без фаски круг Ф 20.0 мм</t>
  </si>
  <si>
    <t>Чёрный оникс с фаской круг Ф 20.0 мм</t>
  </si>
  <si>
    <t>Чёрный оникс кабашон круг Ф 20.0 мм</t>
  </si>
  <si>
    <t>Красный рубин-корунд квадрат 2.25*2.25 мм</t>
  </si>
  <si>
    <t>Красный рубин-корунд квадрат 2.0*2.0 мм</t>
  </si>
  <si>
    <t>Красный гранат-корунд квадрат 2.0*2.0 мм</t>
  </si>
  <si>
    <t>Красный рубин-корунд квадрат 3,5*3,5 мм</t>
  </si>
  <si>
    <t>Красный рубин-корунд квадрат 4,0*4,0 мм</t>
  </si>
  <si>
    <t>Голубой шпинель квадрат (1с) 2.0*2.0 мм</t>
  </si>
  <si>
    <t>Зелёный нано-шпинель квадрат 2.0*2.0 мм</t>
  </si>
  <si>
    <t>Зелёный TCF фианит квадрат 2.0*2.0 мм</t>
  </si>
  <si>
    <t>Зелёный (изумрудный) фианит квадрат 2.0*2.0 мм</t>
  </si>
  <si>
    <t>Жёлтый фианит квадрат 2.0*2.0 мм</t>
  </si>
  <si>
    <t>Бесцветный фианит маркиз 4.0*2.0 мм (2 с)</t>
  </si>
  <si>
    <t>У.е.</t>
  </si>
  <si>
    <t>Красный фианит маркиз 4.0*2.0 мм</t>
  </si>
  <si>
    <t>Зелёный (изумрудный) фианит маркиз 4.0*2.0 мм</t>
  </si>
  <si>
    <t>Зелёный нано-шпинель маркиз 4.0*2.0 мм (n)</t>
  </si>
  <si>
    <t>Зелёный TCF фианит маркиз 4.0*2.0 мм (1 с)</t>
  </si>
  <si>
    <t>Красный рубин-корунд маркиз 4.0*2.0 мм</t>
  </si>
  <si>
    <t>Красный гранат-корунд маркиз 4.0*2.0 мм (2с)</t>
  </si>
  <si>
    <t>Синий корунд-сапфир  маркиз 4.0*2.0 мм (1 с)</t>
  </si>
  <si>
    <t>Синий фианит маркиз 4.0*2.0 мм</t>
  </si>
  <si>
    <t>Синий нано-шпинель маркиз 4.0*2.0 мм</t>
  </si>
  <si>
    <t>Аквамарин шпинель маркиз 4.0*2.0 мм (n)</t>
  </si>
  <si>
    <t>Аквамарин (светлый) фианит маркиз 4.0*2.0 мм (n)</t>
  </si>
  <si>
    <t>Аквамарин (средний) фианит маркиз 4.0*2.0 мм (n)</t>
  </si>
  <si>
    <t>1 условная еденица (1 у.е.) равна</t>
  </si>
  <si>
    <t>Аметист фианит маркиз 4.0*2.0 мм (2с)</t>
  </si>
  <si>
    <t>Жёлтый фианит маркиз 4.0*2.0 мм (2с)</t>
  </si>
  <si>
    <t>Лаванда фианит маркиз 4.0*2.0 мм</t>
  </si>
  <si>
    <t>Розовый фианит маркиз 4.0*2.0 мм (2с)</t>
  </si>
  <si>
    <t>Оранжевый фианит маркиз 4.0*2.0 мм</t>
  </si>
  <si>
    <t>Чёрный фианит маркиз 4.0*2.0 мм (n)</t>
  </si>
  <si>
    <t>Бесцветный фианит маркиз 5.0*2.5 мм (страз)</t>
  </si>
  <si>
    <t>Бесцветный фианит маркиз 5.0*2.5 мм (2 с)</t>
  </si>
  <si>
    <t>Зелёный (хризолитовый) алпанит маркиз 5.0*2.5 мм</t>
  </si>
  <si>
    <t>Зелёный нано-шпинель маркиз 5.0*2.5 мм</t>
  </si>
  <si>
    <t>Зелёный (изумрудный) фианит маркиз 5.0*2.5 мм</t>
  </si>
  <si>
    <t>Зелёный TCF фианит маркиз 5.0*2.5 мм</t>
  </si>
  <si>
    <t>Зелёный (хризолитовый) фианит маркиз 5.0*2.5 мм</t>
  </si>
  <si>
    <t>Красный фианит маркиз 5.0*2.5 мм</t>
  </si>
  <si>
    <t>Красный рубин-корунд маркиз 5.0*2.5 мм (2 c)</t>
  </si>
  <si>
    <t>Красный гранат-корунд маркиз 5.0*2.5 мм</t>
  </si>
  <si>
    <t>МАРКИЗ 4*2мм</t>
  </si>
  <si>
    <t>МАРКИЗ 5*2.5мм</t>
  </si>
  <si>
    <t>Синий шпинель маркиз 5.0*2.5 мм</t>
  </si>
  <si>
    <t>Синий коруд-сапфир маркиз 5.0*2.5 мм (2 с)</t>
  </si>
  <si>
    <t>Синий фианит маркиз 5.0*2.5 мм</t>
  </si>
  <si>
    <t>Аквамарин шпинель маркиз 5.0*2.5 мм (n)</t>
  </si>
  <si>
    <t>Аквамарин (средний) фианит маркиз 5.0*2.5</t>
  </si>
  <si>
    <t>Аметист фианит маркиз 5.0*2.5 мм (2с)</t>
  </si>
  <si>
    <t>Лаванда фианит маркиз 5.0*2.5 мм</t>
  </si>
  <si>
    <t>Розовый фианит маркиз 5.0*2.5 мм (1с)</t>
  </si>
  <si>
    <t>Жёлтый фианит маркиз 5.0*2.5 мм (2с)</t>
  </si>
  <si>
    <t>Оранжевый фианит маркиз 5.0*2.5 мм</t>
  </si>
  <si>
    <t>Чёрный фианит маркиз 5.0*2.5 мм (n)</t>
  </si>
  <si>
    <t>МАРКИЗ 6*3мм</t>
  </si>
  <si>
    <t>Бесцветный фианит маркиз 6.0*3.0 мм (2с)</t>
  </si>
  <si>
    <t>Зелёный нано-шпинель маркиз 6.0*3.0 мм</t>
  </si>
  <si>
    <t>Зелёный фианит маркиз 6.0*3.0 мм (1с)</t>
  </si>
  <si>
    <t>Зелёный (светлый) фианит маркиз 6.0*3.0 мм</t>
  </si>
  <si>
    <t>Красный фианит маркиз 6.0*3.0 мм</t>
  </si>
  <si>
    <t>Красный рубин-корунд маркиз 6.0*3.0 мм</t>
  </si>
  <si>
    <t>Синий шпинель маркиз 6.0*3.0 мм (n)</t>
  </si>
  <si>
    <t>Синий шпинель маркиз 6.0*3.0 мм (1 с)</t>
  </si>
  <si>
    <t>Синий фианит маркиз 6.0*3.0 мм</t>
  </si>
  <si>
    <t>Аквамарин шпинель маркиз 6.0*3.0 мм</t>
  </si>
  <si>
    <t>Аквамарин (светлый) фианит маркиз 6.0*3.0 мм (n)</t>
  </si>
  <si>
    <t>Аквамарин (средний) фианит маркиз 6.0*3.0 мм (n)</t>
  </si>
  <si>
    <t>Аметист (тёмный) шпинель маркиз 6.0*3.0 мм (2с)</t>
  </si>
  <si>
    <t>Аметист фианит маркиз 6.0*3.0 мм (2с)</t>
  </si>
  <si>
    <t>Лаванда фианит маркиз 6.0*3.0 мм</t>
  </si>
  <si>
    <t>Розовый фианит маркиз 6.0*3.0 мм (2с)</t>
  </si>
  <si>
    <t>Жёлтый фианит маркиз 6.0*3.0 мм (2с)</t>
  </si>
  <si>
    <t>Оранжевый фианит маркиз 6.0*3.0 мм</t>
  </si>
  <si>
    <t>Чёрный фианит маркиз 6.0*3.0 мм (n)</t>
  </si>
  <si>
    <t>МАРКИЗ 7*3.5мм</t>
  </si>
  <si>
    <t>Зелёный фианит маркиз 7.0*3.5 мм</t>
  </si>
  <si>
    <t>Зелёный TCF фианит маркиз 7.0*3.5 мм (1с)</t>
  </si>
  <si>
    <t>Зелёно- жёлтый (хризолитовый) фианит маркиз 7.0*3.5 мм</t>
  </si>
  <si>
    <t>Красный фианит маркиз 7.0*3.5 мм</t>
  </si>
  <si>
    <t>Красный рубин-корунд маркиз 7.0*3.5 мм</t>
  </si>
  <si>
    <t>Синий шпинель маркиз 7.0*3.5 мм (2 с)</t>
  </si>
  <si>
    <t>Синий фианит маркиз 7.0*3.5 мм</t>
  </si>
  <si>
    <t>Синий корунд-сапфир маркиз 7.0*3.5 мм</t>
  </si>
  <si>
    <t>Аметист фианит маркиз 7.0*3.5 мм (1с)</t>
  </si>
  <si>
    <t>Лаванда фианит маркиз 7.0*3.5 мм (2с)</t>
  </si>
  <si>
    <t>Розовый фианит маркиз 7.0*3.5 мм (2с)</t>
  </si>
  <si>
    <t>Жёлтый фианит маркиз 7.0*3.5 мм (2с)</t>
  </si>
  <si>
    <t>МАРКИЗ 8*4мм</t>
  </si>
  <si>
    <t>Чёрный фианит маркиз 7.0*3.5 мм (n)</t>
  </si>
  <si>
    <t>Красный гранат-корунд маркиз 6.0*3.0 мм (2c)</t>
  </si>
  <si>
    <t>Красный гранат-корунд маркиз 7.0*3.5 мм (2с)</t>
  </si>
  <si>
    <t>Бесцветный фианит маркиз 8.0*4.0 мм (2с)</t>
  </si>
  <si>
    <t>Зелёный нано-шпинель маркиз 8.0*4.0 мм</t>
  </si>
  <si>
    <t>Зелёный TCF фианит маркиз 8.0*4.0 мм (1с)</t>
  </si>
  <si>
    <t>Красный фианит маркиз 8.0*4.0 мм</t>
  </si>
  <si>
    <t>Красный гранат-корунд маркиз 8.0*4.0 мм( Азия)</t>
  </si>
  <si>
    <t>Красный гранат-корунд маркиз 8.0*4.0 мм (2с)</t>
  </si>
  <si>
    <t>Синий шпинель маркиз 8.0*4.0 мм (2 с)</t>
  </si>
  <si>
    <t>Синий фианит маркиз 8.0*4.0 мм</t>
  </si>
  <si>
    <t>Синий корунд-сапфир маркиз 8.0*4.0 мм</t>
  </si>
  <si>
    <t>Аметист фианит маркиз 8.0*4.0 мм (2с)</t>
  </si>
  <si>
    <t>Лаванда фианит маркиз 8.0*4.0 мм</t>
  </si>
  <si>
    <t>Розовый фианит маркиз 8.0*4.0 мм (2с)</t>
  </si>
  <si>
    <t>МАРКИЗ 10*5мм</t>
  </si>
  <si>
    <t>Аквамарин шпинель маркиз 7.0*3.5 мм</t>
  </si>
  <si>
    <t>Аквамарин (светлый) фианит маркиз 7.0*3.5 мм (n)</t>
  </si>
  <si>
    <t>Аквамарин (средний) фианит маркиз 7.0*3.5 мм (n)</t>
  </si>
  <si>
    <t>Аквамарин шпинель маркиз 8.0*4.0 мм</t>
  </si>
  <si>
    <t>Аквамарин (светлый) фианит маркиз 8.0*4.0 мм (n)</t>
  </si>
  <si>
    <t>Аквамарин (средний) фианит маркиз 8.0*4.0 мм (n)</t>
  </si>
  <si>
    <t>Зелёный алпанит маркиз 10.0*5.0 мм</t>
  </si>
  <si>
    <t>Зелёный фианит маркиз 10.0*5.0 мм</t>
  </si>
  <si>
    <t>Зелёный нано-шпинель маркиз 10.0*5.0 мм</t>
  </si>
  <si>
    <t>Красный фианит маркиз 10.0*5.0 мм</t>
  </si>
  <si>
    <t>Красный рубин-корунд маркиз 10.0*5.0 мм</t>
  </si>
  <si>
    <t>Красный гранат-корунд маркиз 10.0*5.0 мм</t>
  </si>
  <si>
    <t>Синий шпинель маркиз 10.0*5.0 мм (n)</t>
  </si>
  <si>
    <t>Синий фианит маркиз 10.0*5.0 мм</t>
  </si>
  <si>
    <t>Синий корунд-сапфир маркиз 10.0*5.0 мм (n)</t>
  </si>
  <si>
    <t>Аквамарин шпинель маркиз 10.0*5.0 мм (n)</t>
  </si>
  <si>
    <t>Аметист фианит маркиз 10.0*5.0 мм</t>
  </si>
  <si>
    <t>Розовый фианит маркиз 10.0*5.0 мм (n)</t>
  </si>
  <si>
    <t>Жёлтый фианит маркиз 10.0*5.0 мм (n)</t>
  </si>
  <si>
    <t>Чёрный фианит маркиз 10.0*5.0 мм (n)</t>
  </si>
  <si>
    <t>Зелёный нано-шпинель маркиз 12.0*6.0 мм</t>
  </si>
  <si>
    <t>Красный фианит маркиз 12.0*6.0 мм</t>
  </si>
  <si>
    <t>Красный рубин-корунд маркиз 12.0*6.0 мм</t>
  </si>
  <si>
    <t>Красный гранат-корунд маркиз 12.0*6.0 мм</t>
  </si>
  <si>
    <t>Синий шпинель маркиз 12.0*6.0 мм</t>
  </si>
  <si>
    <t>Синий фианит маркиз 12.0*6.0 мм</t>
  </si>
  <si>
    <t>Синий корунд-сапфир маркиз 12.0*6.0 мм</t>
  </si>
  <si>
    <t>Аквамарин шпинель маркиз 12.0*6.0 мм</t>
  </si>
  <si>
    <t>МАРКИЗ 12*6мм</t>
  </si>
  <si>
    <t>Аметист фианит маркиз 12.0*6.0 мм (n)</t>
  </si>
  <si>
    <t>Розовый фианит маркиз 12.0*6.0 мм (n)</t>
  </si>
  <si>
    <t>Чёрный фианит маркиз 12.0*6.0 мм (n)</t>
  </si>
  <si>
    <t>Жёлтый фианит маркиз 12.0*6.0 мм</t>
  </si>
  <si>
    <t>Лаванда фианит маркиз 12.0*6.0 мм</t>
  </si>
  <si>
    <t>МАРКИЗ 14*7 - 20*8мм</t>
  </si>
  <si>
    <t>Синий шпинель маркиз 14.0*7.0 мм</t>
  </si>
  <si>
    <t>Синий шпинель маркиз 16.0*8.0 мм</t>
  </si>
  <si>
    <t>Синий шпинель маркиз 20.0*6.0 мм</t>
  </si>
  <si>
    <t>Синий шпинель маркиз 20.0*8.0 мм</t>
  </si>
  <si>
    <t>ОВАЛ 5*3мм</t>
  </si>
  <si>
    <t>ОВАЛ 6*3мм</t>
  </si>
  <si>
    <t xml:space="preserve">Бесцветный фианит овал 5.0*3.0 мм </t>
  </si>
  <si>
    <t>Зелёный (светлый) фианит овал 5.0*3.0 мм</t>
  </si>
  <si>
    <t>Зелёный (изумрудный) фианит овал 5.0*3.0 мм</t>
  </si>
  <si>
    <t>Зелёный TCF фианит овал 5.0*3.0 мм (1 с)</t>
  </si>
  <si>
    <t>Красный фианит овал 5.0*3.0 мм</t>
  </si>
  <si>
    <t>Синий нано-шпинель овал 5.0*3.0 мм</t>
  </si>
  <si>
    <t>Синий фианит овал 5.0*3.0 мм</t>
  </si>
  <si>
    <t>Лаванда фианит овал 5.0*3.0 мм</t>
  </si>
  <si>
    <t>Оранжевый фианит овал 5.0*3.0 мм</t>
  </si>
  <si>
    <t>Синий шпинель маркиз 4.0*2.0 мм (2 с)</t>
  </si>
  <si>
    <t>Бесцветный фианит овал 6.0*3.0 мм (2 с)</t>
  </si>
  <si>
    <t>Зелёный нано-шпинель овал, 6.0*3.0  мм</t>
  </si>
  <si>
    <t>Красный фианит овал 6.0*3.0 мм</t>
  </si>
  <si>
    <t>Красный рубин-корунд овал 6.0*3.0 мм (2 c)</t>
  </si>
  <si>
    <t>Красный гранат-корунд овал 6.0*3.0 мм</t>
  </si>
  <si>
    <t>Синий шпинель овал 6.0*3.0 мм</t>
  </si>
  <si>
    <t>Аквамарин шпинель овал 6.0*3.0 мм (n)</t>
  </si>
  <si>
    <t>Аметист фианит овал 6.0*3.0 мм (2с)</t>
  </si>
  <si>
    <t>Чёрный фианит овал 6.0*3.0 мм (n)</t>
  </si>
  <si>
    <t>Зелёный (светлый) фианит овал 6.0*3.0 мм</t>
  </si>
  <si>
    <t>Зелёный нано-шпинель овал 6.0*4.0  мм</t>
  </si>
  <si>
    <t>Зелёный (изумрудный) фианит овал 6.0*4.0 мм</t>
  </si>
  <si>
    <t>Зелёный TCF фианит овал 6.0*4.0 мм</t>
  </si>
  <si>
    <t>Зелёный (хризолитовый) алпанит овал 6.0*4.0 мм</t>
  </si>
  <si>
    <t>Красный фианит овал 6.0*4.0 мм</t>
  </si>
  <si>
    <t>Синий фианит овал 6.0*4.0 мм</t>
  </si>
  <si>
    <t>Лаванда фианит овал 6.0*4.0 мм</t>
  </si>
  <si>
    <t>Оранжевый фианит овал 6.0*4.0 мм</t>
  </si>
  <si>
    <t>Зелёный фианит маркиз овал 7.0*5.0 мм</t>
  </si>
  <si>
    <t xml:space="preserve">Зелёно- жёлтый (хризолитовый) фианит овал 7.0*5.0 мм </t>
  </si>
  <si>
    <t>Красный фианит маркиз овал 7.0*5.0 мм</t>
  </si>
  <si>
    <t>Красный рубин-корунд овал 7.0*5.0 мм</t>
  </si>
  <si>
    <t>Синий фианит овал 7.0*5.0 мм</t>
  </si>
  <si>
    <t>Синий корунд-сапфир овал 7.0*5.0 мм</t>
  </si>
  <si>
    <t>Аквамарин шпинель овал 7.0*5.0 мм</t>
  </si>
  <si>
    <t>Оранжевый фианит овал 7.0*5.0 мм</t>
  </si>
  <si>
    <t>ОВАЛ 7*5 мм</t>
  </si>
  <si>
    <t>Зелёный нано-шпинель овал 7.0*5.0 мм</t>
  </si>
  <si>
    <t>ОВАЛ 8*6мм</t>
  </si>
  <si>
    <t>Зелёный нано-шпинель овал 8.0*6.0 мм</t>
  </si>
  <si>
    <t>Синий корунд-сапфир овал 8.0*6.0 мм</t>
  </si>
  <si>
    <t>Аквамарин шпинель овал 8.0*6.0 мм</t>
  </si>
  <si>
    <t>Лаванда фианит овал 8.0*6.0 мм</t>
  </si>
  <si>
    <t>Жёлтый фианит овал 8.0*6.0 мм</t>
  </si>
  <si>
    <t>Оранжевый фианит овал 8.0*6.0 мм</t>
  </si>
  <si>
    <t>Чёрный фианит овал 8.0*6.0 мм</t>
  </si>
  <si>
    <t>Жёлтый фианит маркиз 8.0*4.0 мм</t>
  </si>
  <si>
    <t>Чёрный фианит маркиз 8.0*4.0 мм</t>
  </si>
  <si>
    <t>Красный фианит-гранат овал 8.0*6.0 мм</t>
  </si>
  <si>
    <t>ОВАЛ 9*7мм</t>
  </si>
  <si>
    <t>Зелёный нано-шпинель овал 9.0*7.0 мм</t>
  </si>
  <si>
    <t>Красный фианит-гранат овал 9.0*7.0 мм</t>
  </si>
  <si>
    <t>Синий корунд-сапфир овал 9.0*7.0 мм</t>
  </si>
  <si>
    <t>Аквамарин шпинель овал 9.0*7.0 мм</t>
  </si>
  <si>
    <t>Лаванда фианит овал 9.0*7.0 мм</t>
  </si>
  <si>
    <t>Жёлтый фианит овал 9.0*7.0 мм</t>
  </si>
  <si>
    <t>Оранжевый фианит овал 9.0*7.0 мм</t>
  </si>
  <si>
    <t>Чёрный фианит овал 9.0*7.0 мм</t>
  </si>
  <si>
    <t xml:space="preserve">Аквамарин (средний) фианит овал 9.0*7.0 мм </t>
  </si>
  <si>
    <t>Бесцветный фианит овал 9.0*7.0 мм (Азия)</t>
  </si>
  <si>
    <t>Зелёный (светлый) фианит овал 9.0*7.0 мм</t>
  </si>
  <si>
    <t>Зелёный (изумрудный) фианит овал 9.0*7.0 мм</t>
  </si>
  <si>
    <t xml:space="preserve">Синий фианит овал 9.0*7.0 мм </t>
  </si>
  <si>
    <t>ОВАЛ 10*8мм</t>
  </si>
  <si>
    <t>Бесцветный фианит овал 10.0*8.0 мм (Азия)</t>
  </si>
  <si>
    <t>Зелёный нано-шпинель овал 10.0*8.0 мм</t>
  </si>
  <si>
    <t>Зелёный (светлый) фианит овал 10.0*8.0 мм</t>
  </si>
  <si>
    <t>Красный фианит-гранат овал 10.0*8.0 мм</t>
  </si>
  <si>
    <t xml:space="preserve">Синий фианит овал 10.0*8.0 мм </t>
  </si>
  <si>
    <t>Синий корунд-сапфир овал 10.0*8.0 мм</t>
  </si>
  <si>
    <t xml:space="preserve">Аквамарин (средний) фианит овал 10.0*8.0 мм </t>
  </si>
  <si>
    <t>Лаванда фианит овал 10.0*8.0 мм</t>
  </si>
  <si>
    <t>Жёлтый фианит овал 10.0*8.0 мм</t>
  </si>
  <si>
    <t>Оранжевый фианит овал 10.0*8.0 мм</t>
  </si>
  <si>
    <t>Чёрный фианит овал 10.0*8.0 мм</t>
  </si>
  <si>
    <t>ОВАЛ 10*9мм</t>
  </si>
  <si>
    <t>Бесцветный фианит овал 10.0*9.0 мм (Азия)</t>
  </si>
  <si>
    <t>Красный фианит-гранат овал 10.0*9.0 мм</t>
  </si>
  <si>
    <t>Красный гранат-корунд овал 10.0*9.0 мм (n)</t>
  </si>
  <si>
    <t>ОВАЛ 11*9 мм</t>
  </si>
  <si>
    <t>Александритовый кварц-мистик овал 11.0*9.0 мм</t>
  </si>
  <si>
    <t>Зелёный нано-шпинель овал 11.0*9.0 мм</t>
  </si>
  <si>
    <t xml:space="preserve">Зелёный фианит овал 11.0*9.0 мм </t>
  </si>
  <si>
    <t>Красный фианит-гранат овал 11.0*9.0 мм</t>
  </si>
  <si>
    <t xml:space="preserve">Синий фианит овал 11.0*9.0 мм </t>
  </si>
  <si>
    <t>Синий корунд-сапфир овал 11.0*9.0 мм</t>
  </si>
  <si>
    <t>Аквамарин шпинель овал 11.0*9.0 мм</t>
  </si>
  <si>
    <t xml:space="preserve">Аквамарин (средний) фианит овал 11.0*9.0 мм </t>
  </si>
  <si>
    <t xml:space="preserve">Аметист фианит овал 11.0*9.0 мм </t>
  </si>
  <si>
    <t>Лаванда фианит овал 11.0*9.0 мм</t>
  </si>
  <si>
    <t>Жёлтый фианит овал 11.0*9.0 мм</t>
  </si>
  <si>
    <t>Оранжевый фианит овал 11.0*9.0 мм</t>
  </si>
  <si>
    <t>Чёрный фианит овал 11.0*9.0 мм</t>
  </si>
  <si>
    <t>ОВАЛ 12*10 мм</t>
  </si>
  <si>
    <t>Зелёный нано-шпинель овал 12.0*10.0 мм</t>
  </si>
  <si>
    <t xml:space="preserve">Зелёный фианит овал 12.0*10.0 мм </t>
  </si>
  <si>
    <t>Красный фианит-гранат овал 12.0*10.0 мм</t>
  </si>
  <si>
    <t xml:space="preserve">Синий фианит овал 12.0*10.0 мм </t>
  </si>
  <si>
    <t>Синий корунд-сапфир овал 12.0*10.0 мм</t>
  </si>
  <si>
    <t>Аквамарин шпинель овал 12.0*10.0 мм</t>
  </si>
  <si>
    <t xml:space="preserve">Аквамарин (средний) фианит овал 12.0*10.0 мм </t>
  </si>
  <si>
    <t>Лаванда фианит овал 12.0*10.0 мм</t>
  </si>
  <si>
    <t>Розовый фианит овал 12.0*10.0 мм (n)</t>
  </si>
  <si>
    <t>Жёлтый фианит овал 12.0*10.0 мм</t>
  </si>
  <si>
    <t>Оранжевый фианит овал 12.0*10.0 мм</t>
  </si>
  <si>
    <t>Чёрный фианит овал 12.0*10.0 мм</t>
  </si>
  <si>
    <t>ОВАЛ 14*10 мм</t>
  </si>
  <si>
    <t>Зелёный нано-шпинель овал 14.0*10.0 мм</t>
  </si>
  <si>
    <t xml:space="preserve">Зелёный фианит овал 14.0*10.0 мм </t>
  </si>
  <si>
    <t>Красный фианит-гранат овал 14.0*10.0 мм</t>
  </si>
  <si>
    <t>Красный гранат-корунд овал 14.0*10.0 мм(n)</t>
  </si>
  <si>
    <t>Красный гранат-корунд овал 14.0*10.0 мм (n)</t>
  </si>
  <si>
    <t>Синий шпинель овал 14.0*10.0 мм (n)</t>
  </si>
  <si>
    <t xml:space="preserve">Синий фианит овал 14.0*10.0 мм </t>
  </si>
  <si>
    <t>Синий корунд-сапфир овал 14.0*10.0 мм</t>
  </si>
  <si>
    <t>Аквамарин шпинель овал 14.0*10.0 мм</t>
  </si>
  <si>
    <t>Аквамарин (светлый) фианит овал 14.0*10.0 мм (n)</t>
  </si>
  <si>
    <t xml:space="preserve">Аквамарин (средний) фианит овал 14.0*10.0 мм </t>
  </si>
  <si>
    <t>Аметист фианит овал 14.0*10.0 мм (n)</t>
  </si>
  <si>
    <t>Лаванда фианит овал 14.0*10.0 мм</t>
  </si>
  <si>
    <t>Розовый фианит овал 14.0*10.0 мм (n)</t>
  </si>
  <si>
    <t>Жёлтый фианит овал 14.0*10.0 мм</t>
  </si>
  <si>
    <t>Оранжевый фианит овал 14.0*10.0 мм</t>
  </si>
  <si>
    <t>Чёрный фианит овал 14.0*10.0 мм</t>
  </si>
  <si>
    <t>ОВАЛ 14*12 мм</t>
  </si>
  <si>
    <t>Аквамарин шпинель овал 14.0*12.0 мм</t>
  </si>
  <si>
    <t>Зелёный нано-шпинель овал 14.0*12.0 мм</t>
  </si>
  <si>
    <t xml:space="preserve">Зелёный фианит овал 14.0*12.0 мм </t>
  </si>
  <si>
    <t>Красный фианит-гранат овал 14.0*12.0 мм</t>
  </si>
  <si>
    <t>Красный гранат-корунд овал 14.0*12.0 мм (n)</t>
  </si>
  <si>
    <t>Синий шпинель овал 14.0*12.0 мм (n)</t>
  </si>
  <si>
    <t xml:space="preserve">Синий фианит овал 14.0*12.0 мм </t>
  </si>
  <si>
    <t>Синий корунд-сапфир овал 14.0*12.0 мм</t>
  </si>
  <si>
    <t>Аквамарин (светлый) фианит овал 14.0*12.0 мм (n)</t>
  </si>
  <si>
    <t xml:space="preserve">Аквамарин (средний) фианит овал 14.0*12.0 мм </t>
  </si>
  <si>
    <t>Аметист фианит овал 14.0*12.0 мм (n)</t>
  </si>
  <si>
    <t>Лаванда фианит овал 14.0*12.0 мм</t>
  </si>
  <si>
    <t>Розовый фианит овал 14.0*12.0 мм (n)</t>
  </si>
  <si>
    <t>Жёлтый фианит овал 14.0*12.0 мм</t>
  </si>
  <si>
    <t>Оранжевый фианит овал 14.0*12.0 мм</t>
  </si>
  <si>
    <t>Чёрный фианит овал 14.0*12.0 мм</t>
  </si>
  <si>
    <t>ОВАЛ 16*12 мм</t>
  </si>
  <si>
    <t>Бесцветный фианит овал 16.0*12.0 мм</t>
  </si>
  <si>
    <t>Зелёный нано-шпинель овал 16.0*12.0 мм</t>
  </si>
  <si>
    <t xml:space="preserve">Зелёный фианит овал 16.0*12.0 мм </t>
  </si>
  <si>
    <t>Красный фианит-гранат овал 16.0*12.0 мм</t>
  </si>
  <si>
    <t>Красный гранат-корунд овал 16.0*12.0 мм (n)</t>
  </si>
  <si>
    <t>Синий шпинель овал 16.0*12.0 мм (n)</t>
  </si>
  <si>
    <t xml:space="preserve">Синий фианит овал 16.0*12.0 мм </t>
  </si>
  <si>
    <t>Синий корунд-сапфир овал 16.0*12.0 мм</t>
  </si>
  <si>
    <t>Аквамарин шпинель овал 16.0*12.0 мм</t>
  </si>
  <si>
    <t>Аквамарин (светлый) фианит овал 16.0*12.0 мм (n)</t>
  </si>
  <si>
    <t xml:space="preserve">Аквамарин (средний) фианит овал 16.0*12.0 мм </t>
  </si>
  <si>
    <t>Аметист фианит овал 16.0*12.0 мм (n)</t>
  </si>
  <si>
    <t>Лаванда фианит овал 16.0*12.0 мм</t>
  </si>
  <si>
    <t>Розовый фианит овал 16.0*12.0 мм (n)</t>
  </si>
  <si>
    <t>Жёлтый фианит овал 16.0*12.0 мм</t>
  </si>
  <si>
    <t>Оранжевый фианит овал 16.0*12.0 мм</t>
  </si>
  <si>
    <t>Чёрный фианит овал 16.0*12.0 мм</t>
  </si>
  <si>
    <t>ГРУША 5*3мм</t>
  </si>
  <si>
    <t xml:space="preserve">Бесцветный фианит груша 5.0*3.0 мм </t>
  </si>
  <si>
    <t>Зелёный нано-шпинель груша 5.0*3.0 мм (n)</t>
  </si>
  <si>
    <t>Зелёный (светлый) фианит груша 5.0*3.0 мм</t>
  </si>
  <si>
    <t>Зелёный (изумрудный) фианит груша 5.0*3.0 мм</t>
  </si>
  <si>
    <t>Красный фианит груша 5.0*3.0 мм</t>
  </si>
  <si>
    <t>Красный рубин-корунд груша 5.0*3.0 мм (2с)</t>
  </si>
  <si>
    <t>Красный гранат-корунд груша 5.0*3.0 мм (n)</t>
  </si>
  <si>
    <t>Синий шпинель груша 5.0*3.0 мм (n)</t>
  </si>
  <si>
    <t>Синий нано-шпинель груша 5.0*3.0 мм</t>
  </si>
  <si>
    <t>Синий фианит груша 5.0*3.0 мм</t>
  </si>
  <si>
    <t>Синий корунд-сапфир груша 5.0*3.0 мм (n)</t>
  </si>
  <si>
    <t xml:space="preserve">Аквамарин шпинель 5.0 груша*3.0 мм </t>
  </si>
  <si>
    <t>Аквамарин (светлый) фианит груша 5.0*3.0 мм (n)</t>
  </si>
  <si>
    <t>Аквамарин (средний) фианит груша 5.0*3.0 мм (n)</t>
  </si>
  <si>
    <t>Аметист фианит груша 5.0*3.0 мм (2с)</t>
  </si>
  <si>
    <t>Лаванда фианит груша 5.0*3.0 мм</t>
  </si>
  <si>
    <t>Розовый фианит груша 5.0*3.0 мм (2с+n)</t>
  </si>
  <si>
    <t>Жёлтый фианит груша 5.0*3.0 мм (2с)</t>
  </si>
  <si>
    <t>Оранжевый фианит груша 5.0*3.0 мм</t>
  </si>
  <si>
    <t>Чёрный фианит груша 5.0*3.0 мм (n)</t>
  </si>
  <si>
    <t>ГРУША  6*4мм</t>
  </si>
  <si>
    <t>ОВАЛ 6*4мм</t>
  </si>
  <si>
    <t>Бесцветный фианит груша 6.0*4.0 мм (2 с)</t>
  </si>
  <si>
    <t>Зелёный нано-шпинель груша 6.0*4.0  мм</t>
  </si>
  <si>
    <t>Зелёный (изумрудный) фианит груша 6.0*4.0 мм</t>
  </si>
  <si>
    <t>Зелёный TCF фианит груша 6.0*4.0 мм</t>
  </si>
  <si>
    <t>Зелёный (хризолитовый) алпанит груша 6.0*4.0 мм</t>
  </si>
  <si>
    <t>Красный фианит груша 6.0*4.0 мм</t>
  </si>
  <si>
    <t>Красный рубин-корунд груша 6.0*4.0 мм (2 c)</t>
  </si>
  <si>
    <t>Красный гранат-корунд груша 6.0*4.0 мм (2 с)</t>
  </si>
  <si>
    <t>Синий шпинель груша 6.0*4.0 мм (2с)</t>
  </si>
  <si>
    <t>Синий фианит груша 6.0*4.0 мм</t>
  </si>
  <si>
    <t>Синий коруд-сапфир груша 6.0*4.0 мм (2 с)</t>
  </si>
  <si>
    <t>Аквамарин шпинель груша 6.0*4.0 мм (2 с)</t>
  </si>
  <si>
    <t>Аквамарин (средний) фианит груша 6.0*4.0 мм (n)</t>
  </si>
  <si>
    <t>Аметист фианит груша 6.0*4.0 мм (2с)</t>
  </si>
  <si>
    <t>Лаванда фианит груша 6.0*4.0 мм</t>
  </si>
  <si>
    <t>Розовый фианит груша 6.0*4.0 мм (2с)</t>
  </si>
  <si>
    <t>Оранжевый фианит груша 6.0*4.0 мм</t>
  </si>
  <si>
    <t>Чёрный фианит груша 6.0*4.0 мм (n)</t>
  </si>
  <si>
    <t>Жёлтый фианит груша 6.0*4.0 мм (Азия)</t>
  </si>
  <si>
    <t>ГРУША 7*5 мм</t>
  </si>
  <si>
    <t>Зелёный нано-шпинель груша 7.0*5.0 мм</t>
  </si>
  <si>
    <t>Зелёный фианит маркиз груша 7.0*5.0 мм</t>
  </si>
  <si>
    <t>Зелёный фианит груша 7.0*5.0 мм (1с)</t>
  </si>
  <si>
    <t xml:space="preserve">Зелёно- жёлтый (хризолитовый) фианит груша 7.0*5.0 мм </t>
  </si>
  <si>
    <t>Красный фианит маркиз груша 7.0*5.0 мм</t>
  </si>
  <si>
    <t>Красный рубин-корунд груша 7.0*5.0 мм</t>
  </si>
  <si>
    <t>Красный гранат-корунд груша 7.0*5.0 мм (2с)</t>
  </si>
  <si>
    <t>Синий шпинель груша 7.0*5.0 мм (n)</t>
  </si>
  <si>
    <t>Синий фианит груша 7.0*5.0 мм</t>
  </si>
  <si>
    <t>Синий корунд-сапфир груша 7.0*5.0 мм</t>
  </si>
  <si>
    <t>Аквамарин шпинель груша 7.0*5.0 мм</t>
  </si>
  <si>
    <t>Аквамарин (светлый) фианит груша 7.0*5.0 мм (n)</t>
  </si>
  <si>
    <t>Аквамарин (средний) фианит груша 7.0*5.0 мм (n)</t>
  </si>
  <si>
    <t>Аметист фианит груша 7.0*5.0 мм (1с)</t>
  </si>
  <si>
    <t>Лаванда фианит груша 7.0*5.0 мм (2с)</t>
  </si>
  <si>
    <t>Розовый фианит груша 7.0*5.0 мм (2с)</t>
  </si>
  <si>
    <t>Жёлтый фианит груша 7.0*5.0 мм (2с)</t>
  </si>
  <si>
    <t>Оранжевый фианит груша 7.0*5.0 мм</t>
  </si>
  <si>
    <t>Чёрный фианит груша 7.0*5.0 мм (n)</t>
  </si>
  <si>
    <t>ГРУША 8*6мм</t>
  </si>
  <si>
    <t>Бесцветный фианит груша 8.0*6.0 мм (2с)</t>
  </si>
  <si>
    <t>Зелёный нано-шпинель груша 8.0*6.0 мм</t>
  </si>
  <si>
    <t>Зелёный фианит груша 8.0*6.0 мм (1s)</t>
  </si>
  <si>
    <t>Красный фианит-гранат груша 8.0*6.0 мм</t>
  </si>
  <si>
    <t>Красный гранат-корунд груша 8.0*6.0 мм(n)</t>
  </si>
  <si>
    <t>Красный гранат-корунд груша 8.0*6.0 мм (2с)</t>
  </si>
  <si>
    <t>Синий шпинель груша 8.0*6.0 мм (n)</t>
  </si>
  <si>
    <t>Синий шпинель груша 8.0*6.0 мм (2c)</t>
  </si>
  <si>
    <t>Синий корунд-сапфир груша 8.0*6.0 мм</t>
  </si>
  <si>
    <t>Аквамарин шпинель груша 8.0*6.0 мм</t>
  </si>
  <si>
    <t>Аквамарин (средний) фианит груша 8.0*6.0 мм (n)</t>
  </si>
  <si>
    <t>Аметист фианит груша 8.0*6.0 мм (2с)</t>
  </si>
  <si>
    <t>Лаванда фианит груша 8.0*6.0 мм</t>
  </si>
  <si>
    <t>Розовый фианит груша 8.0*6.0 мм (2с)</t>
  </si>
  <si>
    <t>Жёлтый фианит груша 8.0*6.0 мм</t>
  </si>
  <si>
    <t>Оранжевый фианит груша 8.0*6.0 мм</t>
  </si>
  <si>
    <t>Чёрный фианит груша 8.0*6.0 мм</t>
  </si>
  <si>
    <t>ГРУША 8*5мм</t>
  </si>
  <si>
    <t>Бесцветный фианит груша 8.0*5.0 мм (2с)</t>
  </si>
  <si>
    <t>Зелёный нано-шпинель груша 8.0*5.0 мм</t>
  </si>
  <si>
    <t>Зелёный фианит груша 8.0*5.0 мм (1s)</t>
  </si>
  <si>
    <t>Красный фианит-гранат груша 8.0*5.0 мм</t>
  </si>
  <si>
    <t>Красный гранат-корунд груша 8.0*5.0 мм(n)</t>
  </si>
  <si>
    <t>Красный гранат-корунд груша 8.0*5.0 мм (2с)</t>
  </si>
  <si>
    <t>Синий шпинель груша 8.0*5.0 мм (n)</t>
  </si>
  <si>
    <t>Синий шпинель груша 8.0*5.0 мм (2c)</t>
  </si>
  <si>
    <t>Синий корунд-сапфир груша 8.0*5.0 мм</t>
  </si>
  <si>
    <t>Аквамарин шпинель груша 8.0*5.0 мм</t>
  </si>
  <si>
    <t>Аквамарин (средний) фианит груша 8.0*5.0 мм (n)</t>
  </si>
  <si>
    <t>Аметист фианит груша 8.0*5.0 мм (2с)</t>
  </si>
  <si>
    <t>Лаванда фианит груша 8.0*5.0 мм</t>
  </si>
  <si>
    <t>Розовый фианит груша 8.0*5.0 мм (2с)</t>
  </si>
  <si>
    <t>Жёлтый фианит груша 8.0*5.0 мм</t>
  </si>
  <si>
    <t>Оранжевый фианит груша 8.0*5.0 мм</t>
  </si>
  <si>
    <t>Чёрный фианит груша 8.0*5.0 мм</t>
  </si>
  <si>
    <t>Бесцветный фианит груша 9.0*7.0 мм (Азия)</t>
  </si>
  <si>
    <t>ГРУША 9*7мм (Азия)</t>
  </si>
  <si>
    <t>Зелёный нано-шпинель груша 9.0*7.0 мм</t>
  </si>
  <si>
    <t>Зелёный (светлый) фианит груша 9.0*7.0 мм</t>
  </si>
  <si>
    <t>Зелёный (изумрудный) фианит груша 9.0*7.0 мм</t>
  </si>
  <si>
    <t>Зелёный фианит груша 9.0*7.0 мм (1s)</t>
  </si>
  <si>
    <t>Красный фианит-гранат груша 9.0*7.0 мм</t>
  </si>
  <si>
    <t>Красный гранат-корунд груша 9.0*7.0 мм(n)</t>
  </si>
  <si>
    <t>Красный гранат-корунд груша 9.0*7.0 мм (n)</t>
  </si>
  <si>
    <t>Синий шпинель груша 9.0*7.0 мм (n)</t>
  </si>
  <si>
    <t xml:space="preserve">Синий фианит груша 9.0*7.0 мм </t>
  </si>
  <si>
    <t>Синий корунд-сапфир груша 9.0*7.0 мм</t>
  </si>
  <si>
    <t>Аквамарин шпинель груша 9.0*7.0 мм</t>
  </si>
  <si>
    <t>Аквамарин (светлый) фианит груша 9.0*7.0 мм (n)</t>
  </si>
  <si>
    <t xml:space="preserve">Аквамарин (средний) фианит груша 9.0*7.0 мм </t>
  </si>
  <si>
    <t>Аметист фианит груша 9.0*7.0 мм (2с)</t>
  </si>
  <si>
    <t>Лаванда фианит груша 9.0*7.0 мм</t>
  </si>
  <si>
    <t>Розовый фианит груша 9.0*7.0 мм (2с)</t>
  </si>
  <si>
    <t>Жёлтый фианит груша 9.0*7.0 мм</t>
  </si>
  <si>
    <t>Оранжевый фианит груша 9.0*7.0 мм</t>
  </si>
  <si>
    <t>Чёрный фианит груша 9.0*7.0 мм</t>
  </si>
  <si>
    <t>Бесцветный фианит груша 10.0*8.0 мм (Азия)</t>
  </si>
  <si>
    <t>Зелёный нано-шпинель груша 10.0*8.0 мм</t>
  </si>
  <si>
    <t>Зелёный (светлый) фианит груша 10.0*8.0 мм</t>
  </si>
  <si>
    <t>Зелёный фианит груша 10.0*8.0 мм (1s)</t>
  </si>
  <si>
    <t>Красный фианит-гранат груша 10.0*8.0 мм</t>
  </si>
  <si>
    <t>Красный гранат-корунд груша 10.0*8.0 мм(n)</t>
  </si>
  <si>
    <t>Красный гранат-корунд груша 10.0*8.0 мм (n)</t>
  </si>
  <si>
    <t>Синий шпинель груша 10.0*8.0 мм (n)</t>
  </si>
  <si>
    <t xml:space="preserve">Синий фианит груша 10.0*8.0 мм </t>
  </si>
  <si>
    <t>Синий корунд-сапфир груша 10.0*8.0 мм</t>
  </si>
  <si>
    <t>Аквамарин шпинель груша 10.0*8.0 мм</t>
  </si>
  <si>
    <t>Аквамарин (светлый) фианит груша 10.0*8.0 мм (n)</t>
  </si>
  <si>
    <t xml:space="preserve">Аквамарин (средний) фианит груша 10.0*8.0 мм </t>
  </si>
  <si>
    <t>Аметист фианит груша 10.0*8.0 мм (2с)</t>
  </si>
  <si>
    <t>Лаванда фианит груша 10.0*8.0 мм</t>
  </si>
  <si>
    <t>Розовый фианит груша 10.0*8.0 мм (n)</t>
  </si>
  <si>
    <t>Жёлтый фианит груша 10.0*8.0 мм</t>
  </si>
  <si>
    <t>Оранжевый фианит груша 10.0*8.0 мм</t>
  </si>
  <si>
    <t>Чёрный фианит груша 10.0*8.0 мм</t>
  </si>
  <si>
    <t>ГРУША 10*8мм</t>
  </si>
  <si>
    <t>у.е.</t>
  </si>
  <si>
    <t>Зелёный (изумрудный) фианит квадрат 2.25*2.25 мм</t>
  </si>
  <si>
    <t>Зелёный нано-шпинель квадрат 2.25*2.25 мм</t>
  </si>
  <si>
    <t>Синий шпинель квадрат 2.0*2.0 мм</t>
  </si>
  <si>
    <t>Зелёный TCF фианит квадрат 2.25*2.25 мм</t>
  </si>
  <si>
    <t>Жёлтый фианит квадрат 2.25*2.25 мм</t>
  </si>
  <si>
    <t>Зелёный (изумрудный) фианит квадрат 2.5*2.5 мм</t>
  </si>
  <si>
    <t>Зелёный нано-шпинель квадрат 2.5*2.5 мм</t>
  </si>
  <si>
    <t>Зелёный TCF фианит квадрат 2.5*2.5 мм</t>
  </si>
  <si>
    <t>Синий квадрат 2.25*2.25 мм</t>
  </si>
  <si>
    <t>Синий квадрат 2.5*2.5 мм</t>
  </si>
  <si>
    <t>Жёлтый фианит квадрат 2.5*2.5 мм</t>
  </si>
  <si>
    <t>Зелёный (изумрудный) фианит квадрат 3.0*3.0 мм</t>
  </si>
  <si>
    <t>Зелёный TCF фианит квадрат 3.0*3.0 мм</t>
  </si>
  <si>
    <t>Красный рубин-корунд квадрат 2.5*2.5 мм</t>
  </si>
  <si>
    <t>Зелёный нано-шпинель квадрат 3.5*3.5 мм</t>
  </si>
  <si>
    <t>Безцветный фианит квадрат 2.25*2.25 мм (1 с)</t>
  </si>
  <si>
    <t>Синий шпинель квадрат 2.0*2.0 мм (1с)</t>
  </si>
  <si>
    <t>Чёрный фианит квадрат 2.0*2.0 мм (n)</t>
  </si>
  <si>
    <t>Синий шпинель квадрат 2.25*2.25 мм (1с.)</t>
  </si>
  <si>
    <t>Чёрный фианит квадрат 2.25*2.25 мм (n)</t>
  </si>
  <si>
    <t>Синий шпинель квадрат 2.5*2.5 мм (1с.)</t>
  </si>
  <si>
    <t>Чёрный фианит квадрат 2.5*2.5 мм (n)</t>
  </si>
  <si>
    <t>Зелёный TCF фианит квадрат 3.5*3.5 мм</t>
  </si>
  <si>
    <t xml:space="preserve">Синий корунд квадрат 2.5*2.5 мм </t>
  </si>
  <si>
    <t>Безцветный фианит квадрат 3.0*3.0 мм (Аз)</t>
  </si>
  <si>
    <t>Зелёный нано-шпинель квадрат 3.0*3.0 мм (n)</t>
  </si>
  <si>
    <t>Красный рубин-корунд квадрат 3.0*3.0 мм (Аз)</t>
  </si>
  <si>
    <t>Красный гранат-корунд квадрат 3.0*3.0 мм (1с)</t>
  </si>
  <si>
    <t>Жёлтый (лимонный) фианит квадрат 3.0*3.0 мм (АА)</t>
  </si>
  <si>
    <t>Жёлтый-цитрин корунд квадрат 3.0*3.0 мм</t>
  </si>
  <si>
    <t>Аквамарин (светлый) фианит квадрат 3.0*3.0 мм (n)</t>
  </si>
  <si>
    <t>Аквамарин (средний) фианит квадрат 3.0*3.0 мм (n)</t>
  </si>
  <si>
    <t>Чёрный фианит квадра) 3.0*3.0 мм (n)</t>
  </si>
  <si>
    <t>Красный гранат-корунд квадрат 3,5*3,5 мм (2с)</t>
  </si>
  <si>
    <t>Зелёный алпанит квадрат 3.5*3.5 мм</t>
  </si>
  <si>
    <t>Синий корунд квадрат 3.5*3.5 мм (Азия)</t>
  </si>
  <si>
    <t>Безцветный фианит квадрат 3.5*3.5 мм (Азия-n)</t>
  </si>
  <si>
    <t>Безцветный фианит квадрат 3.5*3.5 мм (Европа-2с)</t>
  </si>
  <si>
    <t>Аквамарин шпинель квадрат 3.5*3.5 мм (Азия-n)</t>
  </si>
  <si>
    <t>Аметист шпинель квадрат 3.5*3.5 мм (Европа-2с)</t>
  </si>
  <si>
    <t>Аметист фианит квадрат 2.5*2.5 мм</t>
  </si>
  <si>
    <t>Лаванда фианит квадрат 2.5*2.5 мм</t>
  </si>
  <si>
    <t>Лаванда фианит квадрат 3.0*3.0 мм</t>
  </si>
  <si>
    <t>Жёлтый фианит квадрат 3.5*3.5 мм (Европа-1с)</t>
  </si>
  <si>
    <t>Розовый фианит квадрат 3.5*3.5 мм (Европа-2с)</t>
  </si>
  <si>
    <t>Лаванда фианит квадрат 3.5*3.5 мм</t>
  </si>
  <si>
    <t>Чёрный фианит квадрат 3.5*3.5 мм (Азия-n)</t>
  </si>
  <si>
    <t>Безцветный фианит квадрат-октагон 4.0*4.0 мм (Европа-1с)</t>
  </si>
  <si>
    <t>Безцветный фианит квадрат 4.0*4.0 мм (Азия-n)</t>
  </si>
  <si>
    <t>Безцветный фианит квадрат 4.0*4.0 мм (Европа-2с)</t>
  </si>
  <si>
    <t>Зелёный алпанит квадрат 4.0*4.0 мм</t>
  </si>
  <si>
    <t>Зелёный нано-шпинель квадрат 4.0*4.0 мм (Азия-n)</t>
  </si>
  <si>
    <t>Зелёный TCF фианит квадрат 4.0*4.0 мм (Европа-1с)</t>
  </si>
  <si>
    <t>Красный гранат-корунд квадрат 4.0*4.0 мм (Европа-2с)</t>
  </si>
  <si>
    <t>Синий квадрат 3.5*3.5 мм (Азия-n)</t>
  </si>
  <si>
    <t>Синий квадрат шпинель 4.0*4.0 мм (Азия-n)</t>
  </si>
  <si>
    <t>Синий корунд квадрат 4.0*4.0 мм (Азия-n)</t>
  </si>
  <si>
    <t>Аквамарин шпинель квадрат 4.0*4.0 мм (Европа-2с)</t>
  </si>
  <si>
    <t>Аквамарин (светлый) фианит квадрат 4.0*4.0 мм (Азия-n)</t>
  </si>
  <si>
    <t>Аквамарин (средний) фианит квадрат 4.0*4.0 мм (Азия-n)</t>
  </si>
  <si>
    <t>Аквамарин (тёмный) шпинель квадрат 4.0*4.0 мм (Европа-2с)</t>
  </si>
  <si>
    <t>Аметист фианит квадрат 3.5*3.5 мм (Европа-1с)</t>
  </si>
  <si>
    <t>Аметист шпинель квадрат 4.0*4.0 мм (Европа-2с)</t>
  </si>
  <si>
    <t>Розовый фианит квадрат 4.0*4.0 мм (Европа-2с)</t>
  </si>
  <si>
    <t>Жёлтый фианит квадрат 4.0*4.0 мм (Европа-1с)</t>
  </si>
  <si>
    <t>Лаванда фианит квадрат 4.0*4.0 мм (Азия-n)</t>
  </si>
  <si>
    <t>Чёрный фианит квадрат 4.0*4.0 мм (Азия-n)</t>
  </si>
  <si>
    <t>Безцветный фианит квадрат 5.5*5.5 мм (Азия-n)</t>
  </si>
  <si>
    <t>Безцветный фианит квадрат 4.5*4.5 мм (Азия-n)</t>
  </si>
  <si>
    <t>Безцветный фианит квадрат 4.5*4.5 мм (Европа-2с)</t>
  </si>
  <si>
    <t>Зелёный алпанит квадрат 4.5*4.5 мм</t>
  </si>
  <si>
    <t>Зелёный нано-шпинель квадрат 4.5*4.5 мм (Азия-n)</t>
  </si>
  <si>
    <t>Зелёный TCF фианит квадрат 4.5*4.5 мм (Европа-1с)</t>
  </si>
  <si>
    <t>Красный рубин-корунд квадрат 4.5*4.5 мм</t>
  </si>
  <si>
    <t>Красный гранат-корунд квадрат 4.5*4.5 мм (Европа-2с)</t>
  </si>
  <si>
    <t>Синий квадрат шпинель 4.5*4.5 мм (Азия-n)</t>
  </si>
  <si>
    <t>Синий корунд квадрат 4.5*4.5 мм (Азия-n)</t>
  </si>
  <si>
    <t>Аквамарин шпинель квадрат 4.5*4.5 мм (Европа-2с)</t>
  </si>
  <si>
    <t>Аквамарин (светлый) фианит квадрат 4.5*4.5 мм (Азия-n)</t>
  </si>
  <si>
    <t>Аквамарин (средний) фианит квадрат 4.5*4.5 мм (Азия-n)</t>
  </si>
  <si>
    <t>Аквамарин (тёмный) шпинель квадрат 4.5*4.5 мм (Европа-2с)</t>
  </si>
  <si>
    <t>Аметист шпинель квадрат 4.5*4.5 мм (Европа-2с)</t>
  </si>
  <si>
    <t>Розовый фианит квадрат 4.5*4.5 мм (Европа-2с)</t>
  </si>
  <si>
    <t>Жёлтый фианит квадрат 4.5*4.5 мм (Европа-1с)</t>
  </si>
  <si>
    <t>Лаванда фианит квадрат 4.5*4.5 мм (Азия-n)</t>
  </si>
  <si>
    <t>Чёрный фианит квадрат 4.5*4.5 мм (Азия-n)</t>
  </si>
  <si>
    <t>Безцветный фианит квадрат 5.0*5.0 мм (Азия-n)</t>
  </si>
  <si>
    <t>Безцветный фианит квадрат 5.0*5.0 мм (Европа-2с)</t>
  </si>
  <si>
    <t>Зелёный алпанит квадрат 5.0*5.0 мм</t>
  </si>
  <si>
    <t>Зелёный нано-шпинель квадрат 5.0*5.0 мм (Азия-n)</t>
  </si>
  <si>
    <t>Зелёный TCF фианит квадрат 5.0*5.0 мм (Европа-1с)</t>
  </si>
  <si>
    <t>Красный гранат-корунд квадрат 5.0*5.0 мм (Европа-2с)</t>
  </si>
  <si>
    <t>Синий квадрат шпинель 5.0*5.0 мм (Азия-n)</t>
  </si>
  <si>
    <t>Красный рубин-корунд квадрат 5.0*5.0 мм (Европа-2с)</t>
  </si>
  <si>
    <t>Синий корунд квадрат 5.0*5.0 мм (Азия-n)</t>
  </si>
  <si>
    <t>Аквамарин шпинель квадрат 5.0*5.0 мм (Европа-2с)</t>
  </si>
  <si>
    <t>Аквамарин (светлый) фианит квадрат 5.0*5.0 мм (Азия-n)</t>
  </si>
  <si>
    <t>Аквамарин (средний) фианит квадрат 5.0*5.0 мм (Азия-n)</t>
  </si>
  <si>
    <t>Аквамарин (тёмный) шпинель квадрат 5.0*5.0 мм (Европа-2с)</t>
  </si>
  <si>
    <t>Розовый фианит квадрат 5.0*5.0 мм (Европа-2с)</t>
  </si>
  <si>
    <t>Аметист шпинель квадрат 5.0*5.0 мм (Азия-n)</t>
  </si>
  <si>
    <t>Жёлтый фианит квадрат 5.0*5.0 мм (Азия-n)</t>
  </si>
  <si>
    <t>Лаванда фианит квадрат 5.0*5.0 мм (Азия-n)</t>
  </si>
  <si>
    <t>Чёрный фианит квадрат 5.0*5.0 мм (Азия-n)</t>
  </si>
  <si>
    <t>Безцветный фианит квадрат 6.0*6.0 мм (Азия-n)</t>
  </si>
  <si>
    <t>Безцветный фианит квадрат 6.0*6.0 мм (Европа-2с)</t>
  </si>
  <si>
    <t>Зелёный нано-шпинель квадрат 6.0*6.0 мм (Азия-n)</t>
  </si>
  <si>
    <t>Зелёный TCF фианит квадрат 6.0*6.0 мм (Европа-1с)</t>
  </si>
  <si>
    <t>Красный рубин-корунд квадрат 6.0*6.0 мм (Европа-2с)</t>
  </si>
  <si>
    <t>Красный гранат-корунд квадрат 6.0*6.0 мм (Европа-2с)</t>
  </si>
  <si>
    <t>Синий корунд квадрат 6.0*6.0 мм (Азия-n)</t>
  </si>
  <si>
    <t>Аквамарин (светлый) фианит квадрат 6.0*6.0 мм (Азия-n)</t>
  </si>
  <si>
    <t>Аквамарин (средний) фианит квадрат 6.0*6.0 мм (Азия-n)</t>
  </si>
  <si>
    <t>Аквамарин (тёмный) шпинель квадрат 6.0*6.0 мм (Европа-2с)</t>
  </si>
  <si>
    <t>Аметист шпинель квадрат 6.0*6.0 мм (Азия-n)</t>
  </si>
  <si>
    <t>Жёлтый фианит квадрат 6.0*6.0 мм (Азия-n)</t>
  </si>
  <si>
    <t>Лаванда фианит квадрат 6.0*6.0 мм (Азия-n)</t>
  </si>
  <si>
    <t>Чёрный фианит квадрат 6.0*6.0 мм (Азия-n)</t>
  </si>
  <si>
    <t>Зелёный алпанит квадрат 6.0*6.0 мм (Европа-1с)</t>
  </si>
  <si>
    <t>Синий квадрат шпинель 6.0*6.0 мм (Европа-2с)</t>
  </si>
  <si>
    <t>Аквамарин шпинель квадрат 6.0*6.0 мм (Азия-n)</t>
  </si>
  <si>
    <t>Розовый фианит квадрат 6.0*6.0 мм (Азия-n)</t>
  </si>
  <si>
    <t>Безцветный фианит квадрат 7.0*7.0 мм (Азия-n)</t>
  </si>
  <si>
    <t>Безцветный фианит квадрат 7.0*7.0 мм (Европа-2с)</t>
  </si>
  <si>
    <t>Зелёный алпанит квадрат 7.0*7.0 мм (Европа-1с)</t>
  </si>
  <si>
    <t>Зелёный нано-шпинель квадрат 7.0*7.0 мм (Азия-n)</t>
  </si>
  <si>
    <t>Красный рубин-корунд квадрат 7.0*7.0 мм (Европа-2с)</t>
  </si>
  <si>
    <t>Синий корунд квадрат 7.0*7.0 мм (Азия-n)</t>
  </si>
  <si>
    <t>Аквамарин шпинель квадрат 7.0*7.0 мм (Азия-n)</t>
  </si>
  <si>
    <t>Аквамарин (светлый) фианит квадрат 7.0*7.0 мм (Азия-n)</t>
  </si>
  <si>
    <t>Аквамарин (средний) фианит квадрат 7.0*7.0 мм (Азия-n)</t>
  </si>
  <si>
    <t>Аквамарин (тёмный) шпинель квадрат 7.0*7.0 мм (Европа-2с)</t>
  </si>
  <si>
    <t>Аметист шпинель квадрат 7.0*7.0 мм (Азия-n)</t>
  </si>
  <si>
    <t>Розовый фианит квадрат 7.0*7.0 мм (Азия-n)</t>
  </si>
  <si>
    <t>Жёлтый фианит квадрат 7.0*7.0 мм (Азия-n)</t>
  </si>
  <si>
    <t>Лаванда фианит квадрат 7.0*7.0 мм (Азия-n)</t>
  </si>
  <si>
    <t>Чёрный фианит квадрат 7.0*7.0 мм (Азия-n)</t>
  </si>
  <si>
    <t>Зелёный фианит квадрат 7.0*7.0 мм (Азия-n)</t>
  </si>
  <si>
    <t>Красный гранат-корунд квадрат 7.0*7.0 мм (Азия-n)</t>
  </si>
  <si>
    <t>Синий квадрат шпинель 7.0*7.0 мм (Азия-n)</t>
  </si>
  <si>
    <t>Аквамарин шпинель квадрат-октагон 7.0*7.0 мм (Азия-n)</t>
  </si>
  <si>
    <t>Александрит корунд квадрат 7.0*7.0 мм (Азия-n)</t>
  </si>
  <si>
    <t>Безцветный фианит квадрат 8.0*8.0 мм (Азия-n)</t>
  </si>
  <si>
    <t>Безцветный фианит квадрат 8.0*8.0 мм (Европа-2с)</t>
  </si>
  <si>
    <t>Зелёный алпанит квадрат 8.0*8.0 мм (Европа-1с)</t>
  </si>
  <si>
    <t>Зелёный нано-шпинель квадрат 8.0*8.0 мм (Азия-n)</t>
  </si>
  <si>
    <t>Зелёный фианит квадрат 8.0*8.0 мм (Азия-n)</t>
  </si>
  <si>
    <t>Красный рубин-корунд квадрат 8.0*8.0 мм (Европа-2с)</t>
  </si>
  <si>
    <t>Красный гранат-корунд квадрат 8.0*8.0 мм (Азия-n)</t>
  </si>
  <si>
    <t>Синий квадрат шпинель 8.0*8.0 мм (Азия-n)</t>
  </si>
  <si>
    <t>Синий корунд квадрат 8.0*8.0 мм (Азия-n)</t>
  </si>
  <si>
    <t>Аквамарин шпинель квадрат-октагон 8.0*8.0 мм (Азия-n)</t>
  </si>
  <si>
    <t>Аквамарин шпинель квадрат 8.0*8.0 мм (Азия-n)</t>
  </si>
  <si>
    <t>Аквамарин (светлый) фианит квадрат 8.0*8.0 мм (Азия-n)</t>
  </si>
  <si>
    <t>Аквамарин (средний) фианит квадрат 8.0*8.0 мм (Азия-n)</t>
  </si>
  <si>
    <t>Аквамарин (тёмный) шпинель квадрат 8.0*8.0 мм (Европа-2с)</t>
  </si>
  <si>
    <t>Александрит корунд квадрат 8.0*8.0 мм (Азия-n)</t>
  </si>
  <si>
    <t>Аметист шпинель квадрат 8.0*8.0 мм (Азия-n)</t>
  </si>
  <si>
    <t>Розовый фианит квадрат 8.0*8.0 мм (Азия-n)</t>
  </si>
  <si>
    <t>Жёлтый фианит квадрат 8.0*8.0 мм (Азия-n)</t>
  </si>
  <si>
    <t>Лаванда фианит квадрат 8.0*8.0 мм (Азия-n)</t>
  </si>
  <si>
    <t>Чёрный фианит квадрат 8.0*8.0 мм (Азия-n)</t>
  </si>
  <si>
    <t>Зелёный нано-шпинель квадрат 9.0*9.0 мм (Азия-n)</t>
  </si>
  <si>
    <t>Зелёный фианит квадрат 9.0*9.0 мм (Азия-n)</t>
  </si>
  <si>
    <t>Синий корунд квадрат 9.0*9.0 мм (Азия-n)</t>
  </si>
  <si>
    <t>Аквамарин шпинель квадрат-октагон 9.0*9.0 мм (Азия-n)</t>
  </si>
  <si>
    <t>Аквамарин шпинель квадрат 9.0*9.0 мм (Азия-n)</t>
  </si>
  <si>
    <t>Аквамарин (светлый) фианит квадрат 9.0*9.0 мм (Азия-n)</t>
  </si>
  <si>
    <t>Аквамарин (средний) фианит квадрат 9.0*9.0 мм (Азия-n)</t>
  </si>
  <si>
    <t>Аквамарин (тёмный) шпинель квадрат 9.0*9.0 мм (Европа-2с)</t>
  </si>
  <si>
    <t>Аметист шпинель квадрат 9.0*9.0 мм (Азия-n)</t>
  </si>
  <si>
    <t>Розовый фианит квадрат 9.0*9.0 мм (Азия-n)</t>
  </si>
  <si>
    <t>Жёлтый фианит квадрат 9.0*9.0 мм (Азия-n)</t>
  </si>
  <si>
    <t>Лаванда фианит квадрат 9.0*9.0 мм (Азия-n)</t>
  </si>
  <si>
    <t>Чёрный фианит квадрат 9.0*9.0 мм (Азия-n)</t>
  </si>
  <si>
    <t>Безцветный фианит квадрат 9.0*9.0 мм (Азия-s2)</t>
  </si>
  <si>
    <t>Красный гранат-корунд квадрат 9.0*9.0 мм (Азия-s2)</t>
  </si>
  <si>
    <t>Красный рубин-корунд квадрат 9.0*9.0 мм (Азия-s2)</t>
  </si>
  <si>
    <t>Безцветный фианит квадрат-октагон 10.0*10.0 мм (Азия-n)</t>
  </si>
  <si>
    <t>Безцветный фианит квадрат 10.0*10.0 мм (Азия-s2)</t>
  </si>
  <si>
    <t>Зелёный нано-шпинель квадрат 10.0*10.0 мм (Азия-n)</t>
  </si>
  <si>
    <t>Зелёный алпанит квадрат 10.0*10.0 мм (Азия-n)</t>
  </si>
  <si>
    <t>Красный рубин-корунд квадрат 10.0*10.0 мм (Азия-s2)</t>
  </si>
  <si>
    <t>Красный гранат-корунд квадрат 10.0*10.0 мм (Азия-s2)</t>
  </si>
  <si>
    <t>Синий квадрат шпинель 10.0*10.0 мм (Азия-n)</t>
  </si>
  <si>
    <t>Синий корунд квадрат 10.0*10.0 мм (Азия-n)</t>
  </si>
  <si>
    <t>Аквамарин шпинель квадрат-октагон 10.0*10.0 мм (Азия-n)</t>
  </si>
  <si>
    <t>Аквамарин шпинель квадрат 10.0*10.0 мм (Азия-n)</t>
  </si>
  <si>
    <t>Аквамарин (светлый) фианит квадрат 10.0*10.0 мм (Азия-n)</t>
  </si>
  <si>
    <t>Аквамарин (средний) фианит квадрат 10.0*10.0 мм (Азия-n)</t>
  </si>
  <si>
    <t>Чёрный фианит квадрат 10.0*10.0 мм (Азия-n)</t>
  </si>
  <si>
    <t>Аметист шпинель квадрат 10.0*10.0 мм (Азия-n)</t>
  </si>
  <si>
    <t>Розовый фианит квадрат 10.0*10.0 мм (Азия-n)</t>
  </si>
  <si>
    <t>Жёлтый фианит квадрат 10.0*10.0 мм (Азия-n)</t>
  </si>
  <si>
    <t>Лаванда фианит квадрат 10.0*10.0 мм (Азия-n)</t>
  </si>
  <si>
    <t>Безцветный фианит квадрат 12.0*12.0 мм (Азия-n)</t>
  </si>
  <si>
    <t>Зелёный нано-шпинель квадрат 12.0*12.0 мм (Азия-n)</t>
  </si>
  <si>
    <t>Зелёный фианит квадрат 12.0*12.0 мм (Азия-s2)</t>
  </si>
  <si>
    <t>Красный рубин-корунд квадрат 12.0*12.0 мм (Азия-s2)</t>
  </si>
  <si>
    <t>Красный гранат-корунд квадрат 12.0*12.0 мм (Азия-s2)</t>
  </si>
  <si>
    <t>Синий квадрат шпинель 12.0*12.0 мм (Азия-n)</t>
  </si>
  <si>
    <t>Синий корунд квадрат 12.0*12.0 мм (Азия-n)</t>
  </si>
  <si>
    <t>Аквамарин шпинель квадрат-октагон 12.0*12.0 мм (Азия-n)</t>
  </si>
  <si>
    <t>Аквамарин (свет.) фианит квадрат-подушка 10.0*10.0 мм (Азия-n)</t>
  </si>
  <si>
    <t>Аметист шпинель квадрат 12.0*12.0 мм (Азия-n)</t>
  </si>
  <si>
    <t>Розовый фианит квадрат 12.0*12.0 мм (Азия-n)</t>
  </si>
  <si>
    <t>Жёлтый фианит квадрат 12.0*12.0 мм (Азия-n)</t>
  </si>
  <si>
    <t>Лаванда фианит квадрат 12.0*12.0 мм (Азия-n)</t>
  </si>
  <si>
    <t>Чёрный фианит квадрат 12.0*12.0 мм (Азия-n)</t>
  </si>
  <si>
    <t>Безцветный фианит квадрат 15.0*15.0 мм (Азия-n)</t>
  </si>
  <si>
    <t>Зелёный нано-шпинель квадрат 15.0*15.0 мм (Азия-n)</t>
  </si>
  <si>
    <t>Зелёный фианит квадрат 15.0*15.0 мм (Азия-s2)</t>
  </si>
  <si>
    <t>Аметист шпинель квадрат 15.0*15.0 мм (Азия-n)</t>
  </si>
  <si>
    <t>Розовый фианит квадрат 15.0*15.0 мм (Азия-n)</t>
  </si>
  <si>
    <t>Жёлтый фианит квадрат 15.0*15.0 мм (Азия-n)</t>
  </si>
  <si>
    <t>Шампань фианит квадрат 15.0*15.0 мм (Азия-n)</t>
  </si>
  <si>
    <t>БАГЕТ 4*2мм</t>
  </si>
  <si>
    <t>КВАДРАТ 2.0*2.0 мм</t>
  </si>
  <si>
    <t>КВАДРАТ 2.25*2.25 мм</t>
  </si>
  <si>
    <t>КВАДРАТ 3.0*3.0 мм</t>
  </si>
  <si>
    <t>КВАДРАТ 3.5*3.5 мм</t>
  </si>
  <si>
    <t>КВАДРАТ 4.0*4.0 мм</t>
  </si>
  <si>
    <t>КВАДРАТ 4.5*4.5 мм</t>
  </si>
  <si>
    <t>КВАДРАТ 5.0*5.0 мм</t>
  </si>
  <si>
    <t>КВАДРАТ 5.5*5.5 мм</t>
  </si>
  <si>
    <t>КВАДРАТ 6.0*6.0 мм</t>
  </si>
  <si>
    <t>КВАДРАТ 7.0*7.0 мм</t>
  </si>
  <si>
    <t>КВАДРАТ 8.0*8.0 мм</t>
  </si>
  <si>
    <t>КВАДРАТ 9.0*9.0 мм</t>
  </si>
  <si>
    <t>КВАДРАТ 10.0*10.0 мм</t>
  </si>
  <si>
    <t>КВАДРАТ 12.0*12.0 мм</t>
  </si>
  <si>
    <t>КВАДРАТ 15.0*15.0 мм</t>
  </si>
  <si>
    <t>Зелёный нано-шпинель багет 4.0*2.0 мм (Азия-n)</t>
  </si>
  <si>
    <t>Зелёный (изумрудный) фианит багет 4.0*2.0 мм</t>
  </si>
  <si>
    <t>Зелёный TCF фианит багет 4.0*2.0 мм (1 с)</t>
  </si>
  <si>
    <t>Красный фианит багет 4.0*2.0 мм</t>
  </si>
  <si>
    <t>Красный рубин-корунд багет 4.0*2.0 мм</t>
  </si>
  <si>
    <t>Красный гранат-корунд багет 4.0*2.0 мм (2с)</t>
  </si>
  <si>
    <t>Синий шпинель багет 4.0*2.0 мм (2 с)</t>
  </si>
  <si>
    <t>Синий нано-шпинель багет 4.0*2.0 мм</t>
  </si>
  <si>
    <t>Синий фианит багет 4.0*2.0 мм</t>
  </si>
  <si>
    <t>Аквамарин шпинель багет 4.0*2.0 мм (n)</t>
  </si>
  <si>
    <t>Аквамарин (светлый) фианит багет 4.0*2.0 мм (n)</t>
  </si>
  <si>
    <t>Аквамарин (средний) фианит багет 4.0*2.0 мм (n)</t>
  </si>
  <si>
    <t>Лаванда фианит багет 4.0*2.0 мм</t>
  </si>
  <si>
    <t>Розовый фианит багет 4.0*2.0 мм (2с)</t>
  </si>
  <si>
    <t>Жёлтый фианит багет 4.0*2.0 мм (2с)</t>
  </si>
  <si>
    <t>Оранжевый фианит багет 4.0*2.0 мм</t>
  </si>
  <si>
    <t>Чёрный фианит багет 4.0*2.0 мм (n)</t>
  </si>
  <si>
    <t>БАГЕТ 5*2.5мм</t>
  </si>
  <si>
    <t>Зелёный нано-шпинель багет 5.0*2.5 мм</t>
  </si>
  <si>
    <t>Зелёный (хризолитовый) алпанит багет 5.0*2.5 мм</t>
  </si>
  <si>
    <t>Зелёный (хризолитовый) фианит багет 5.0*2.5 мм</t>
  </si>
  <si>
    <t>Красный фианит багет 5.0*2.5 мм</t>
  </si>
  <si>
    <t>Синий шпинель багет 5.0*2.5 мм</t>
  </si>
  <si>
    <t>Синий фианит багет 5.0*2.5 мм</t>
  </si>
  <si>
    <t>Аквамарин (средний) фианит багет 5.0*2.5</t>
  </si>
  <si>
    <t>Лаванда фианит багет 5.0*2.5 мм</t>
  </si>
  <si>
    <t>Розовый фианит багет 5.0*2.5 мм (1с)</t>
  </si>
  <si>
    <t>Оранжевый фианит багет 5.0*2.5 мм</t>
  </si>
  <si>
    <t>БАГЕТ 6*3мм</t>
  </si>
  <si>
    <t>Зелёный нано-шпинель овал 5.0*3.0 мм (Азия-n)</t>
  </si>
  <si>
    <t>Зелёный TCF фианит овал 5.0*3.0 мм (Европа-1с)</t>
  </si>
  <si>
    <t>Красный рубин-корунд овал 5.0*3.0 мм (Европа-2с)</t>
  </si>
  <si>
    <t>Красный гранат-корунд овал 5.0*3.0 мм (Азия-n)</t>
  </si>
  <si>
    <t>Синий шпинель овал 5.0*3.0 мм (Азия-n)</t>
  </si>
  <si>
    <t>Синий корунд-сапфир овал 5.0*3.0 мм (Азия-n)</t>
  </si>
  <si>
    <t>Аквамарин шпинель овал 5.0*3.0 мм (Европа-2c)</t>
  </si>
  <si>
    <t>Аквамарин (светлый) фианит овал 5.0*3.0 мм (Азия-n)</t>
  </si>
  <si>
    <t>Аквамарин (средний) фианит овал 5.0*3.0 мм (Азия-n)</t>
  </si>
  <si>
    <t>Аметист фианит овал 5.0*3.0 мм (Европа-2с)</t>
  </si>
  <si>
    <t>Розовый фианит овал 5.0*3.0 мм (Европа-2с)</t>
  </si>
  <si>
    <t>Жёлтый фианит овал 5.0*3.0 мм (Европа-2с)</t>
  </si>
  <si>
    <t>Чёрный фианит овал 5.0*3.0 мм (Азия-n)</t>
  </si>
  <si>
    <t>Бесцветный фианит овал 6.0*4.0 мм (Европа-2с)</t>
  </si>
  <si>
    <t>Красный рубин-корунд овал 6.0*4.0 мм (Европа-2c)</t>
  </si>
  <si>
    <t>Красный гранат-корунд овал 6.0*4.0 мм (Европа-2с)</t>
  </si>
  <si>
    <t>Синий шпинель овал 6.0*4.0 мм (Европа-2с)</t>
  </si>
  <si>
    <t>Синий коруд-сапфир овал 6.0*4.0 мм (Европа-2с)</t>
  </si>
  <si>
    <t>Аквамарин шпинель овал 6.0*4.0 мм (Европа-2с)</t>
  </si>
  <si>
    <t>Аквамарин (средний) фианит овал 6.0*4.0 мм (Азия-n)</t>
  </si>
  <si>
    <t>Аметист фианит овал 6.0*4.0 мм (Европа-2с)</t>
  </si>
  <si>
    <t>Розовый фианит овал 6.0*4.0 мм (Европа-2с)</t>
  </si>
  <si>
    <t>Жёлтый фианит овал 6.0*4.0 мм (Европа-2с)</t>
  </si>
  <si>
    <t>Чёрный фианит овал 6.0*4.0 мм (Азия-n)</t>
  </si>
  <si>
    <t>Зелёный фианит овал 7.0*5.0 мм (Европа-1с)</t>
  </si>
  <si>
    <t>Красный гранат-корунд овал 7.0*5.0 мм (Европа-2с)</t>
  </si>
  <si>
    <t>Синий шпинель овал 7.0*5.0 мм (Азия-n)</t>
  </si>
  <si>
    <t>Аквамарин (светлый) фианит овал 7.0*5.0 мм (Азия-n)</t>
  </si>
  <si>
    <t>Аквамарин (средний) фианит овал 7.0*5.0 мм (Азия-n)</t>
  </si>
  <si>
    <t>Аметист фианит овал 7.0*5.0 мм (Европа-1с)</t>
  </si>
  <si>
    <t>Лаванда фианит овал 7.0*5.0 мм (Европа-2с)</t>
  </si>
  <si>
    <t>Розовый фианит овал 7.0*5.0 мм (Европа-2с)</t>
  </si>
  <si>
    <t>Жёлтый фианит овал 7.0*5.0 мм (Европа-2с)</t>
  </si>
  <si>
    <t>Чёрный фианит овал 7.0*5.0 мм (Азия-n)</t>
  </si>
  <si>
    <t>Бесцветный фианит овал 8.0*6.0 мм (Европа-2с)</t>
  </si>
  <si>
    <t>Зелёный фианит овал 8.0*6.0 мм (Азия-s1)</t>
  </si>
  <si>
    <t>Красный гранат-корунд овал 8.0*6.0 мм(Азия-n)</t>
  </si>
  <si>
    <t>Красный гранат-корунд овал 8.0*6.0 мм (Европа-2с)</t>
  </si>
  <si>
    <t>Синий шпинель овал 8.0*6.0 мм (Азия-n)</t>
  </si>
  <si>
    <t>Синий шпинель овал 8.0*6.0 мм (Европа-2c)</t>
  </si>
  <si>
    <t>Аквамарин (средний) фианит овал 8.0*6.0 мм (Азия-n)</t>
  </si>
  <si>
    <t>Аметист фианит овал 8.0*6.0 мм (Европа-2с)</t>
  </si>
  <si>
    <t>Розовый фианит овал 8.0*6.0 мм (Европа-2с)</t>
  </si>
  <si>
    <t>Зелёный фианит овал 9.0*7.0 мм (Азия-s1)</t>
  </si>
  <si>
    <t>Красный гранат-корунд овал 9.0*7.0 мм(Азия-n)</t>
  </si>
  <si>
    <t>Красный гранат-корунд овал 9.0*7.0 мм (Азия-n)</t>
  </si>
  <si>
    <t>Синий шпинель овал 9.0*7.0 мм (Азия-n)</t>
  </si>
  <si>
    <t>Аквамарин (светлый) фианит овал 9.0*7.0 мм (Азия-n)</t>
  </si>
  <si>
    <t>Аметист фианит овал 9.0*7.0 мм (Европа-2с)</t>
  </si>
  <si>
    <t>Розовый фианит овал 9.0*7.0 мм (Европа-2с)</t>
  </si>
  <si>
    <t>Зелёный фианит овал 10.0*8.0 мм (Азия-s1)</t>
  </si>
  <si>
    <t>Красный гранат-корунд овал 10.0*8.0 мм(Азия-n)</t>
  </si>
  <si>
    <t>Красный гранат-корунд овал 10.0*8.0 мм (Азия-n)</t>
  </si>
  <si>
    <t>Синий шпинель овал 10.0*8.0 мм (Азия-n)</t>
  </si>
  <si>
    <t>Аквамарин (светлый) фианит овал 10.0*8.0 мм (Азия-n)</t>
  </si>
  <si>
    <t>Аметист фианит овал 10.0*8.0 мм (Европа-2с)</t>
  </si>
  <si>
    <t>Розовый фианит овал 10.0*8.0 мм (Азия-n)</t>
  </si>
  <si>
    <t>Красный гранат-корунд овал 11.0*9.0 мм(Азия-n)</t>
  </si>
  <si>
    <t>Красный гранат-корунд овал 11.0*9.0 мм (Азия-n)</t>
  </si>
  <si>
    <t>Синий шпинель овал 11.0*9.0 мм (Азия-n)</t>
  </si>
  <si>
    <t>Аквамарин (светлый) фианит овал 11.0*9.0 мм (Азия-n)</t>
  </si>
  <si>
    <t>Розовый фианит овал 11.0*9.0 мм (Азия-n)</t>
  </si>
  <si>
    <t>Красный гранат-корунд овал 12.0*10.0 мм(Азия-n)</t>
  </si>
  <si>
    <t>Красный гранат-корунд овал 12.0*10.0 мм (Азия-n)</t>
  </si>
  <si>
    <t>Синий шпинель овал 12.0*10.0 мм (Азия-n)</t>
  </si>
  <si>
    <t>Аквамарин (светлый) фианит овал 12.0*10.0 мм (Азия-n)</t>
  </si>
  <si>
    <t>Аметист фианит овал 12.0*10.0 мм (Азия-n)</t>
  </si>
  <si>
    <t>Зелёный нано-шпинель багет 6.0*3.0 мм</t>
  </si>
  <si>
    <t>Зелёный фианит багет 6.0*3.0 мм (1с)</t>
  </si>
  <si>
    <t>Зелёный (светлый) фианит багет 6.0*3.0 мм</t>
  </si>
  <si>
    <t>Красный фианит багет 6.0*3.0 мм</t>
  </si>
  <si>
    <t>Красный гранат-корунд багет 6.0*3.0 мм (2c)</t>
  </si>
  <si>
    <t>Синий фианит багет 6.0*3.0 мм</t>
  </si>
  <si>
    <t>Синий корунд-сапфир маркиз 6.0*3.0 мм</t>
  </si>
  <si>
    <t>Синий корунд-сапфир багет 6.0*3.0 мм</t>
  </si>
  <si>
    <t>Аквамарин шпинель багет 6.0*3.0 мм</t>
  </si>
  <si>
    <t>Лаванда фианит багет 6.0*3.0 мм</t>
  </si>
  <si>
    <t>Оранжевый фианит багет 6.0*3.0 мм</t>
  </si>
  <si>
    <t>Аметист фианит багет квадрат 2.0*2.0 мм</t>
  </si>
  <si>
    <t>Лаванда фианит багет квадрат 2.0*2.0 мм</t>
  </si>
  <si>
    <t>Аметист фианит багет квадрат 2.25*2.25 мм</t>
  </si>
  <si>
    <t>Лаванда фианит багет квадрат 2.25*2.25 мм</t>
  </si>
  <si>
    <t>Зелёный нано-шпинель багет 8.0*4.0 мм</t>
  </si>
  <si>
    <t>Красный фианит багет 8.0*4.0 мм</t>
  </si>
  <si>
    <t>Красный гранат-корунд багет 8.0*4.0 мм( Азия)</t>
  </si>
  <si>
    <t>Синий фианит багет 8.0*4.0 мм</t>
  </si>
  <si>
    <t>Аквамарин шпинель багет 8.0*4.0 мм</t>
  </si>
  <si>
    <t>Лаванда фианит багет 8.0*4.0 мм</t>
  </si>
  <si>
    <t>Жёлтый фианит багет 8.0*4.0 мм</t>
  </si>
  <si>
    <t>Чёрный фианит багет 8.0*4.0 мм</t>
  </si>
  <si>
    <t>Зелёный алпанит багет 10.0*5.0 мм</t>
  </si>
  <si>
    <t>Зелёный нано-шпинель багет 10.0*5.0 мм</t>
  </si>
  <si>
    <t>Зелёный фианит багет 10.0*5.0 мм</t>
  </si>
  <si>
    <t>Красный фианит багет 10.0*5.0 мм</t>
  </si>
  <si>
    <t>Красный рубин-корунд багет 10.0*5.0 мм</t>
  </si>
  <si>
    <t>Синий фианит багет 10.0*5.0 мм</t>
  </si>
  <si>
    <t>Аметист фианит багет 10.0*5.0 мм</t>
  </si>
  <si>
    <t>Лаванда фианит багет 10.0*5.0</t>
  </si>
  <si>
    <t>Красный фианит багет 12.0*6.0 мм</t>
  </si>
  <si>
    <t>Красный рубин-корунд багет 12.0*6.0 мм</t>
  </si>
  <si>
    <t>Красный гранат-корунд багет 12.0*6.0 мм</t>
  </si>
  <si>
    <t>Синий шпинель багет 12.0*6.0 мм</t>
  </si>
  <si>
    <t>Синий фианит багет 12.0*6.0 мм</t>
  </si>
  <si>
    <t>Синий корунд-сапфир багет 12.0*6.0 мм</t>
  </si>
  <si>
    <t>Аквамарин шпинель багет 12.0*6.0 мм</t>
  </si>
  <si>
    <t>Лаванда фианит багет 12.0*6.0 мм</t>
  </si>
  <si>
    <t>Жёлтый фианит багет 12.0*6.0 мм</t>
  </si>
  <si>
    <t>Синий шпинель багет 14.0*7.0 мм</t>
  </si>
  <si>
    <t>Синий шпинель багет 16.0*8.0 мм</t>
  </si>
  <si>
    <t>Синий шпинель багет 20.0*6.0 мм</t>
  </si>
  <si>
    <t>Синий шпинель багет 20.0*8.0 мм</t>
  </si>
  <si>
    <t>БАГЕТ 8*4мм</t>
  </si>
  <si>
    <t>БАГЕТ 10*5мм</t>
  </si>
  <si>
    <t>БАГЕТ 12*6мм</t>
  </si>
  <si>
    <t>БАГЕТ 14*7 - 20*8мм</t>
  </si>
  <si>
    <t>ОКТАГОН 5*3мм</t>
  </si>
  <si>
    <t>Зелёный нано-шпинель октагон 5.0*3.0 мм (Азия-n)</t>
  </si>
  <si>
    <t>Зелёный (изумрудный) фианит октагон 5.0*3.0 мм</t>
  </si>
  <si>
    <t>Зелёный TCF фианит октагон 5.0*3.0 мм (Европа-1с)</t>
  </si>
  <si>
    <t>Красный фианит октагон 5.0*3.0 мм</t>
  </si>
  <si>
    <t>Красный рубин-корунд октагон 5.0*3.0 мм (Европа-2с)</t>
  </si>
  <si>
    <t>Красный гранат-корунд октагон 5.0*3.0 мм (Азия-n)</t>
  </si>
  <si>
    <t>Синий шпинель октагон 5.0*3.0 мм (Азия-n)</t>
  </si>
  <si>
    <t>Синий нано-шпинель октагон 5.0*3.0 мм</t>
  </si>
  <si>
    <t>Синий фианит октагон 5.0*3.0 мм</t>
  </si>
  <si>
    <t>Синий корунд-сапфир октагон 5.0*3.0 мм (Азия-n)</t>
  </si>
  <si>
    <t>Аквамарин шпинель октагон 5.0*3.0 мм (Европа-2c)</t>
  </si>
  <si>
    <t>Аквамарин (светлый) фианит октагон 5.0*3.0 мм (Азия-n)</t>
  </si>
  <si>
    <t>Аквамарин (средний) фианит октагон 5.0*3.0 мм (Азия-n)</t>
  </si>
  <si>
    <t>Лаванда фианит октагон 5.0*3.0 мм</t>
  </si>
  <si>
    <t>Розовый фианит октагон 5.0*3.0 мм (Европа-2с)</t>
  </si>
  <si>
    <t>Оранжевый фианит октагон 5.0*3.0 мм</t>
  </si>
  <si>
    <t>Чёрный фианит октагон 5.0*3.0 мм (Азия-n)</t>
  </si>
  <si>
    <t>Зелёный нано-шпинель октагон 6.0*4.0  мм</t>
  </si>
  <si>
    <t>Зелёный (изумрудный) фианит октагон 6.0*4.0 мм</t>
  </si>
  <si>
    <t>Зелёный (хризолитовый) алпанит октагон 6.0*4.0 мм</t>
  </si>
  <si>
    <t>Красный фианит октагон 6.0*4.0 мм</t>
  </si>
  <si>
    <t>Красный рубин-корунд октагон 6.0*4.0 мм (Европа-2c)</t>
  </si>
  <si>
    <t>Синий фианит октагон 6.0*4.0 мм</t>
  </si>
  <si>
    <t>Аквамарин (средний) фианит октагон 6.0*4.0 мм (Азия-n)</t>
  </si>
  <si>
    <t>Лаванда фианит октагон 6.0*4.0 мм</t>
  </si>
  <si>
    <t>Розовый фианит октагон 6.0*4.0 мм (Европа-2с)</t>
  </si>
  <si>
    <t>Жёлтый фианит октагон 6.0*4.0 мм (Европа-2с)</t>
  </si>
  <si>
    <t>Оранжевый фианит октагон 6.0*4.0 мм</t>
  </si>
  <si>
    <t>Чёрный фианит октагон 6.0*4.0 мм (Азия-n)</t>
  </si>
  <si>
    <t>октагон 7*5 мм</t>
  </si>
  <si>
    <t>Зелёный нано-шпинель октагон 7.0*5.0 мм</t>
  </si>
  <si>
    <t>Зелёный фианит октагон 7.0*5.0 мм (Европа-1с)</t>
  </si>
  <si>
    <t xml:space="preserve">Зелёно- жёлтый (хризолитовый) фианит октагон 7.0*5.0 мм </t>
  </si>
  <si>
    <t>Красный фианит маркиз октагон 7.0*5.0 мм</t>
  </si>
  <si>
    <t>Красный рубин-корунд октагон 7.0*5.0 мм</t>
  </si>
  <si>
    <t>Синий шпинель октагон 7.0*5.0 мм (Азия-n)</t>
  </si>
  <si>
    <t>Синий фианит октагон 7.0*5.0 мм</t>
  </si>
  <si>
    <t>Аквамарин шпинель октагон 7.0*5.0 мм</t>
  </si>
  <si>
    <t>Аквамарин (светлый) фианит октагон 7.0*5.0 мм (Азия-n)</t>
  </si>
  <si>
    <t>Аквамарин (средний) фианит октагон 7.0*5.0 мм (Азия-n)</t>
  </si>
  <si>
    <t>Лаванда фианит октагон 7.0*5.0 мм (Европа-2с)</t>
  </si>
  <si>
    <t>Розовый фианит октагон 7.0*5.0 мм (Европа-2с)</t>
  </si>
  <si>
    <t>Жёлтый фианит октагон 7.0*5.0 мм (Европа-2с)</t>
  </si>
  <si>
    <t>Оранжевый фианит октагон 7.0*5.0 мм</t>
  </si>
  <si>
    <t>Чёрный фианит октагон 7.0*5.0 мм (Азия-n)</t>
  </si>
  <si>
    <t>октагон 8*6мм</t>
  </si>
  <si>
    <t>Зелёный нано-шпинель октагон 8.0*6.0 мм</t>
  </si>
  <si>
    <t>Зелёный фианит октагон 8.0*6.0 мм (Азия-s1)</t>
  </si>
  <si>
    <t>Красный фианит-гранат октагон 8.0*6.0 мм</t>
  </si>
  <si>
    <t>Синий шпинель октагон 8.0*6.0 мм (Азия-n)</t>
  </si>
  <si>
    <t>Синий шпинель октагон 8.0*6.0 мм (Европа-2c)</t>
  </si>
  <si>
    <t>Аквамарин шпинель октагон 8.0*6.0 мм</t>
  </si>
  <si>
    <t>Лаванда фианит октагон 8.0*6.0 мм</t>
  </si>
  <si>
    <t>Розовый фианит октагон 8.0*6.0 мм (Европа-2с)</t>
  </si>
  <si>
    <t>Жёлтый фианит октагон 8.0*6.0 мм</t>
  </si>
  <si>
    <t>Оранжевый фианит октагон 8.0*6.0 мм</t>
  </si>
  <si>
    <t>Чёрный фианит октагон 8.0*6.0 мм</t>
  </si>
  <si>
    <t>октагон 9*7мм</t>
  </si>
  <si>
    <t>Бесцветный фианит октагон 9.0*7.0 мм (Азия)</t>
  </si>
  <si>
    <t>Зелёный нано-шпинель октагон 9.0*7.0 мм</t>
  </si>
  <si>
    <t>Зелёный (светлый) фианит октагон 9.0*7.0 мм</t>
  </si>
  <si>
    <t>Зелёный (изумрудный) фианит октагон 9.0*7.0 мм</t>
  </si>
  <si>
    <t>Зелёный фианит октагон 9.0*7.0 мм (Азия-s1)</t>
  </si>
  <si>
    <t>Красный фианит-гранат октагон 9.0*7.0 мм</t>
  </si>
  <si>
    <t>Красный гранат-корунд октагон 9.0*7.0 мм(Азия-n)</t>
  </si>
  <si>
    <t>Красный гранат-корунд октагон 9.0*7.0 мм (Азия-n)</t>
  </si>
  <si>
    <t>Синий шпинель октагон 9.0*7.0 мм (Азия-n)</t>
  </si>
  <si>
    <t xml:space="preserve">Синий фианит октагон 9.0*7.0 мм </t>
  </si>
  <si>
    <t>Синий корунд-сапфир октагон 9.0*7.0 мм</t>
  </si>
  <si>
    <t>Аквамарин шпинель октагон 9.0*7.0 мм</t>
  </si>
  <si>
    <t>Аквамарин (светлый) фианит октагон 9.0*7.0 мм (Азия-n)</t>
  </si>
  <si>
    <t xml:space="preserve">Аквамарин (средний) фианит октагон 9.0*7.0 мм </t>
  </si>
  <si>
    <t>Лаванда фианит октагон 9.0*7.0 мм</t>
  </si>
  <si>
    <t>Розовый фианит октагон 9.0*7.0 мм (Европа-2с)</t>
  </si>
  <si>
    <t>Жёлтый фианит октагон 9.0*7.0 мм</t>
  </si>
  <si>
    <t>Оранжевый фианит октагон 9.0*7.0 мм</t>
  </si>
  <si>
    <t>Чёрный фианит октагон 9.0*7.0 мм</t>
  </si>
  <si>
    <t>октагон 10*8мм</t>
  </si>
  <si>
    <t>Бесцветный фианит октагон 10.0*8.0 мм (Азия)</t>
  </si>
  <si>
    <t>Зелёный нано-шпинель октагон 10.0*8.0 мм</t>
  </si>
  <si>
    <t>Зелёный (светлый) фианит октагон 10.0*8.0 мм</t>
  </si>
  <si>
    <t>Красный фианит-гранат октагон 10.0*8.0 мм</t>
  </si>
  <si>
    <t>Красный гранат-корунд октагон 10.0*8.0 мм(Азия-n)</t>
  </si>
  <si>
    <t>Синий шпинель октагон 10.0*8.0 мм (Азия-n)</t>
  </si>
  <si>
    <t xml:space="preserve">Синий фианит октагон 10.0*8.0 мм </t>
  </si>
  <si>
    <t>Аквамарин шпинель октагон 10.0*8.0 мм</t>
  </si>
  <si>
    <t xml:space="preserve">Аквамарин (средний) фианит октагон 10.0*8.0 мм </t>
  </si>
  <si>
    <t>Аметист фианит октагон 10.0*8.0 мм (Европа-2с)</t>
  </si>
  <si>
    <t>Лаванда фианит октагон 10.0*8.0 мм</t>
  </si>
  <si>
    <t>Розовый фианит октагон 10.0*8.0 мм (Азия-n)</t>
  </si>
  <si>
    <t>Жёлтый фианит октагон 10.0*8.0 мм</t>
  </si>
  <si>
    <t>Оранжевый фианит октагон 10.0*8.0 мм</t>
  </si>
  <si>
    <t>октагон 10*9мм</t>
  </si>
  <si>
    <t>Бесцветный фианит октагон 10.0*9.0 мм (Азия)</t>
  </si>
  <si>
    <t>Красный фианит-гранат октагон 10.0*9.0 мм</t>
  </si>
  <si>
    <t>октагон 11*9 мм</t>
  </si>
  <si>
    <t>Зелёный нано-шпинель октагон 11.0*9.0 мм</t>
  </si>
  <si>
    <t xml:space="preserve">Зелёный фианит октагон 11.0*9.0 мм </t>
  </si>
  <si>
    <t>Красный фианит-гранат октагон 11.0*9.0 мм</t>
  </si>
  <si>
    <t>Красный гранат-корунд октагон 11.0*9.0 мм(Азия-n)</t>
  </si>
  <si>
    <t>Красный гранат-корунд октагон 11.0*9.0 мм (Азия-n)</t>
  </si>
  <si>
    <t>Александритовый кварц-мистик октагон 11.0*9.0 мм</t>
  </si>
  <si>
    <t>Синий шпинель октагон 11.0*9.0 мм (Азия-n)</t>
  </si>
  <si>
    <t xml:space="preserve">Синий фианит октагон 11.0*9.0 мм </t>
  </si>
  <si>
    <t>Синий корунд-сапфир октагон 11.0*9.0 мм</t>
  </si>
  <si>
    <t>Аквамарин шпинель октагон 11.0*9.0 мм</t>
  </si>
  <si>
    <t>Аквамарин (светлый) фианит октагон 11.0*9.0 мм (Азия-n)</t>
  </si>
  <si>
    <t xml:space="preserve">Аквамарин (средний) фианит октагон 11.0*9.0 мм </t>
  </si>
  <si>
    <t xml:space="preserve">Аметист фианит октагон 11.0*9.0 мм </t>
  </si>
  <si>
    <t>Лаванда фианит октагон 11.0*9.0 мм</t>
  </si>
  <si>
    <t>Розовый фианит октагон 11.0*9.0 мм (Азия-n)</t>
  </si>
  <si>
    <t>Жёлтый фианит октагон 11.0*9.0 мм</t>
  </si>
  <si>
    <t>Оранжевый фианит октагон 11.0*9.0 мм</t>
  </si>
  <si>
    <t>Чёрный фианит октагон 11.0*9.0 мм</t>
  </si>
  <si>
    <t>октагон 12*10 мм</t>
  </si>
  <si>
    <t>Зелёный нано-шпинель октагон 12.0*10.0 мм</t>
  </si>
  <si>
    <t xml:space="preserve">Зелёный фианит октагон 12.0*10.0 мм </t>
  </si>
  <si>
    <t>Красный фианит-гранат октагон 12.0*10.0 мм</t>
  </si>
  <si>
    <t>Красный гранат-корунд октагон 12.0*10.0 мм(Азия-n)</t>
  </si>
  <si>
    <t>Красный гранат-корунд октагон 12.0*10.0 мм (Азия-n)</t>
  </si>
  <si>
    <t>Синий шпинель октагон 12.0*10.0 мм (Азия-n)</t>
  </si>
  <si>
    <t xml:space="preserve">Синий фианит октагон 12.0*10.0 мм </t>
  </si>
  <si>
    <t>Синий корунд-сапфир октагон 12.0*10.0 мм</t>
  </si>
  <si>
    <t>Аквамарин шпинель октагон 12.0*10.0 мм</t>
  </si>
  <si>
    <t>Аквамарин (светлый) фианит октагон 12.0*10.0 мм (Азия-n)</t>
  </si>
  <si>
    <t xml:space="preserve">Аквамарин (средний) фианит октагон 12.0*10.0 мм </t>
  </si>
  <si>
    <t>Аметист фианит октагон 12.0*10.0 мм (Азия-n)</t>
  </si>
  <si>
    <t>Лаванда фианит октагон 12.0*10.0 мм</t>
  </si>
  <si>
    <t>Жёлтый фианит октагон 12.0*10.0 мм</t>
  </si>
  <si>
    <t>Оранжевый фианит октагон 12.0*10.0 мм</t>
  </si>
  <si>
    <t>октагон 14*10 мм</t>
  </si>
  <si>
    <t>Зелёный нано-шпинель октагон 14.0*10.0 мм</t>
  </si>
  <si>
    <t xml:space="preserve">Зелёный фианит октагон 14.0*10.0 мм </t>
  </si>
  <si>
    <t>Красный фианит-гранат октагон 14.0*10.0 мм</t>
  </si>
  <si>
    <t xml:space="preserve">Синий фианит октагон 14.0*10.0 мм </t>
  </si>
  <si>
    <t>Синий корунд-сапфир октагон 14.0*10.0 мм</t>
  </si>
  <si>
    <t>Аквамарин шпинель октагон 14.0*10.0 мм</t>
  </si>
  <si>
    <t xml:space="preserve">Аквамарин (средний) фианит октагон 14.0*10.0 мм </t>
  </si>
  <si>
    <t>Лаванда фианит октагон 14.0*10.0 мм</t>
  </si>
  <si>
    <t>Жёлтый фианит октагон 14.0*10.0 мм</t>
  </si>
  <si>
    <t>Оранжевый фианит октагон 14.0*10.0 мм</t>
  </si>
  <si>
    <t>октагон 14*12 мм</t>
  </si>
  <si>
    <t>Зелёный нано-шпинель октагон 14.0*12.0 мм</t>
  </si>
  <si>
    <t xml:space="preserve">Зелёный фианит октагон 14.0*12.0 мм </t>
  </si>
  <si>
    <t>Красный фианит-гранат октагон 14.0*12.0 мм</t>
  </si>
  <si>
    <t xml:space="preserve">Синий фианит октагон 14.0*12.0 мм </t>
  </si>
  <si>
    <t>Синий корунд-сапфир октагон 14.0*12.0 мм</t>
  </si>
  <si>
    <t>Аквамарин шпинель октагон 14.0*12.0 мм</t>
  </si>
  <si>
    <t xml:space="preserve">Аквамарин (средний) фианит октагон 14.0*12.0 мм </t>
  </si>
  <si>
    <t>Лаванда фианит октагон 14.0*12.0 мм</t>
  </si>
  <si>
    <t>Жёлтый фианит октагон 14.0*12.0 мм</t>
  </si>
  <si>
    <t>Оранжевый фианит октагон 14.0*12.0 мм</t>
  </si>
  <si>
    <t>Чёрный фианит октагон 14.0*12.0 мм</t>
  </si>
  <si>
    <t>октагон 16*12 мм</t>
  </si>
  <si>
    <t>Бесцветный фианит октагон 16.0*12.0 мм</t>
  </si>
  <si>
    <t>Зелёный нано-шпинель октагон 16.0*12.0 мм</t>
  </si>
  <si>
    <t xml:space="preserve">Зелёный фианит октагон 16.0*12.0 мм </t>
  </si>
  <si>
    <t>Красный фианит-гранат октагон 16.0*12.0 мм</t>
  </si>
  <si>
    <t xml:space="preserve">Синий фианит октагон 16.0*12.0 мм </t>
  </si>
  <si>
    <t>Синий корунд-сапфир октагон 16.0*12.0 мм</t>
  </si>
  <si>
    <t>Аквамарин шпинель октагон 16.0*12.0 мм</t>
  </si>
  <si>
    <t xml:space="preserve">Аквамарин (средний) фианит октагон 16.0*12.0 мм </t>
  </si>
  <si>
    <t>Лаванда фианит октагон 16.0*12.0 мм</t>
  </si>
  <si>
    <t>Жёлтый фианит октагон 16.0*12.0 мм</t>
  </si>
  <si>
    <t>Оранжевый фианит октагон 16.0*12.0 мм</t>
  </si>
  <si>
    <t>Чёрный фианит октагон 16.0*12.0 мм</t>
  </si>
  <si>
    <t>ОКТАГОН 6*4мм</t>
  </si>
  <si>
    <t>КРУГ 1.0 мм</t>
  </si>
  <si>
    <t>Зелёный нано-шпинель круг 1.0 мм (n)</t>
  </si>
  <si>
    <t>Зелёный TCF фианит круг 1.0 мм (1 с)</t>
  </si>
  <si>
    <t>Красный фианит круг 1.0 мм</t>
  </si>
  <si>
    <t>Красный рубин-корунд круг 1.0 мм</t>
  </si>
  <si>
    <t>Синий нано-шпинель круг 1.0 мм</t>
  </si>
  <si>
    <t>Синий фианит круг 1.0 мм</t>
  </si>
  <si>
    <t>Аквамарин (светлый) фианит круг 1.0 мм (n)</t>
  </si>
  <si>
    <t>Аквамарин (средний) фианит круг 1.0 мм (n)</t>
  </si>
  <si>
    <t>Лаванда фианит круг 1.0 мм</t>
  </si>
  <si>
    <t>Оранжевый фианит круг 1.0 мм</t>
  </si>
  <si>
    <t>Зелёный нано-шпинель круг 1.25 мм</t>
  </si>
  <si>
    <t>Зелёный TCF фианит круг 1.25 мм</t>
  </si>
  <si>
    <t>Зелёный (хризолитовый) фианит круг 1.25 мм</t>
  </si>
  <si>
    <t>Красный фианит круг 1.25 мм</t>
  </si>
  <si>
    <t>Красный рубин-корунд круг 1.25 мм (2 c)</t>
  </si>
  <si>
    <t>Синий фианит круг 1.25 мм</t>
  </si>
  <si>
    <t>Синий коруд-сапфир круг 1.25 мм (2 с)</t>
  </si>
  <si>
    <t>Аквамарин шпинель круг 1.25 мм (n)</t>
  </si>
  <si>
    <t>КРУГ 1.25мм</t>
  </si>
  <si>
    <t>Безцветный фианит круг Ф 2.75 мм (Азия-СН)</t>
  </si>
  <si>
    <t>Безцветный фианит круг Ф 3.25 мм (Азия-СН)</t>
  </si>
  <si>
    <t>Зелёно- жёлтый (хризолитовый) фианит круг 1.75 мм</t>
  </si>
  <si>
    <t>Красный фианит круг 1.75 мм</t>
  </si>
  <si>
    <t>Красный рубин-корунд круг 1.75 мм</t>
  </si>
  <si>
    <t>Синий фианит круг 1.75 мм</t>
  </si>
  <si>
    <t>Аквамарин (светлый) фианит круг 1.75 мм (n)</t>
  </si>
  <si>
    <t>Аквамарин (средний) фианит круг 1.75 мм (n)</t>
  </si>
  <si>
    <t>Оранжевый фианит маркиз 7.0*3.5 мм</t>
  </si>
  <si>
    <t>КРУГ 1.5мм</t>
  </si>
  <si>
    <t>КРУГ 1.75мм</t>
  </si>
  <si>
    <t>Зелёный (светлый) фианит круг 1.5 мм</t>
  </si>
  <si>
    <t>Красный фианит круг 1.5 мм</t>
  </si>
  <si>
    <t>Синий шпинель круг 1.5 мм (n)</t>
  </si>
  <si>
    <t>Синий фианит круг 1.5 мм</t>
  </si>
  <si>
    <t>Аквамарин (светлый) фианит круг 1.5 мм (n)</t>
  </si>
  <si>
    <t>Аквамарин (средний) фианит круг 1.5 мм (n)</t>
  </si>
  <si>
    <t>Оранжевый фианит круг 1.5 мм</t>
  </si>
  <si>
    <t>КРУГ 2.0мм</t>
  </si>
  <si>
    <t>Зелёный нано-шпинель круг 2.0 мм</t>
  </si>
  <si>
    <t>Зелёный фианит круг 2.0 мм (1с)</t>
  </si>
  <si>
    <t>Зелёный (светлый) фианит круг 2.0 мм</t>
  </si>
  <si>
    <t>Красный фианит круг 2.0 мм</t>
  </si>
  <si>
    <t>Красный рубин-корунд круг 2.0 мм</t>
  </si>
  <si>
    <t>Синий шпинель круг 2.0 мм (n)</t>
  </si>
  <si>
    <t>Синий фианит круг 2.0 мм</t>
  </si>
  <si>
    <t>Аквамарин (светлый) фианит круг 2.0 мм (n)</t>
  </si>
  <si>
    <t>Аквамарин (средний) фианит круг 2.0 мм (n)</t>
  </si>
  <si>
    <t>Розовый фианит круг 2.0 мм (2с)</t>
  </si>
  <si>
    <t>КРУГ 2.25мм</t>
  </si>
  <si>
    <t>Зелёный нано-шпинель круг 2.25 мм</t>
  </si>
  <si>
    <t>Зелёный (хризолитовый) алпанит круг 2.25 мм</t>
  </si>
  <si>
    <t>Зелёный (хризолитовый) фианит круг 2.25 мм</t>
  </si>
  <si>
    <t>Красный фианит круг 2.25 мм</t>
  </si>
  <si>
    <t>Красный рубин-корунд круг 2.25 мм (2 c)</t>
  </si>
  <si>
    <t>Синий фианит круг 2.25 мм</t>
  </si>
  <si>
    <t>Аквамарин шпинель круг 2.25 мм (n)</t>
  </si>
  <si>
    <t>Аквамарин (средний) фианит круг 2.25</t>
  </si>
  <si>
    <t>КРУГ 2.5мм</t>
  </si>
  <si>
    <t>Зелёный (светлый) фианит круг 2.5 мм</t>
  </si>
  <si>
    <t>Красный фианит круг 2.5 мм</t>
  </si>
  <si>
    <t>Синий шпинель круг 2.5 мм (n)</t>
  </si>
  <si>
    <t>Синий фианит круг 2.5 мм</t>
  </si>
  <si>
    <t>Аквамарин (светлый) фианит круг 2.5 мм (n)</t>
  </si>
  <si>
    <t>Аквамарин (средний) фианит круг 2.5 мм (n)</t>
  </si>
  <si>
    <t>КРУГ 2.75мм</t>
  </si>
  <si>
    <t>Зелёный TCF фианит круг 2.75 мм (1с)</t>
  </si>
  <si>
    <t>Зелёно- жёлтый (хризолитовый) фианит круг 2.75 мм</t>
  </si>
  <si>
    <t>Красный фианит круг 2.75 мм</t>
  </si>
  <si>
    <t>Красный рубин-корунд круг 2.75 мм</t>
  </si>
  <si>
    <t>Красный гранат-корунд круг 2.75 мм (2с)</t>
  </si>
  <si>
    <t>Синий фианит круг 2.75 мм</t>
  </si>
  <si>
    <t>Аквамарин шпинель круг 2.75 мм</t>
  </si>
  <si>
    <t>Аквамарин (светлый) фианит круг 2.75 мм (n)</t>
  </si>
  <si>
    <t>Аквамарин (средний) фианит круг 2.75 мм (n)</t>
  </si>
  <si>
    <t>Лаванда фианит круг 2.75 мм (2с)</t>
  </si>
  <si>
    <t>Чёрный фианит круг 2.75 мм (n)</t>
  </si>
  <si>
    <t>КРУГ 3.0мм</t>
  </si>
  <si>
    <t>Зелёный (светлый) фианит круг 3.0 мм</t>
  </si>
  <si>
    <t>Красный фианит круг 3.0 мм</t>
  </si>
  <si>
    <t>Синий шпинель круг 3.0 мм (n)</t>
  </si>
  <si>
    <t>Синий фианит круг 3.0 мм</t>
  </si>
  <si>
    <t>Аквамарин шпинель круг 3.0 мм</t>
  </si>
  <si>
    <t>Аквамарин (светлый) фианит круг 3.0 мм (n)</t>
  </si>
  <si>
    <t>КРУГ 3.25мм</t>
  </si>
  <si>
    <t>Зелёный нано-шпинель круг 3.25 мм</t>
  </si>
  <si>
    <t>Зелёный (изумрудный) фианит круг 3.25 мм</t>
  </si>
  <si>
    <t>Зелёный (хризолитовый) алпанит круг 3.25 мм</t>
  </si>
  <si>
    <t>Зелёный (хризолитовый) фианит круг 3.25 мм</t>
  </si>
  <si>
    <t>Красный фианит круг 3.25 мм</t>
  </si>
  <si>
    <t>Красный рубин-корунд круг 3.25 мм (2 c)</t>
  </si>
  <si>
    <t>Красный гранат-корунд круг 3.25 мм</t>
  </si>
  <si>
    <t>Синий фианит круг 3.25 мм</t>
  </si>
  <si>
    <t>Аквамарин шпинель круг 3.25 мм (n)</t>
  </si>
  <si>
    <t>Аквамарин (средний) фианит круг 3.25</t>
  </si>
  <si>
    <t>Лаванда фианит круг 3.25 мм</t>
  </si>
  <si>
    <t>Жёлтый фианит круг 3.25 мм (2с)</t>
  </si>
  <si>
    <t>Оранжевый фианит круг 3.25 мм</t>
  </si>
  <si>
    <t>Чёрный фианит круг 3.25 мм (n)</t>
  </si>
  <si>
    <t>КРУГ 3.5мм</t>
  </si>
  <si>
    <t>Зелёный нано-шпинель круг 3.5 мм</t>
  </si>
  <si>
    <t>Зелёный (светлый) фианит круг 3.5 мм</t>
  </si>
  <si>
    <t>Красный фианит круг 3.5 мм</t>
  </si>
  <si>
    <t>Синий шпинель круг 3.5 мм (n)</t>
  </si>
  <si>
    <t>Синий фианит круг 3.5 мм</t>
  </si>
  <si>
    <t>Аквамарин (светлый) фианит круг 3.5 мм (n)</t>
  </si>
  <si>
    <t>Аквамарин (средний) фианит круг 3.5 мм (n)</t>
  </si>
  <si>
    <t>Розовый фианит круг 3.5 мм (2с)</t>
  </si>
  <si>
    <t>Оранжевый фианит круг 3.5 мм</t>
  </si>
  <si>
    <t>КРУГ 3.75мм</t>
  </si>
  <si>
    <t>Зелёный фианит круг 3.75 мм</t>
  </si>
  <si>
    <t>Зелёный TCF фианит круг 3.75 мм (1с)</t>
  </si>
  <si>
    <t>Зелёно- жёлтый (хризолитовый) фианит круг 3.75 мм</t>
  </si>
  <si>
    <t>Красный фианит круг 3.75 мм</t>
  </si>
  <si>
    <t>Красный гранат-корунд круг 3.75 мм (2с)</t>
  </si>
  <si>
    <t>Синий шпинель круг 3.75 мм (2 с)</t>
  </si>
  <si>
    <t>Синий фианит круг 3.75 мм</t>
  </si>
  <si>
    <t>Синий корунд-сапфир круг 3.75 мм</t>
  </si>
  <si>
    <t>Аквамарин шпинель круг 3.75 мм</t>
  </si>
  <si>
    <t>Аквамарин (светлый) фианит круг 3.75 мм (n)</t>
  </si>
  <si>
    <t>Аквамарин (средний) фианит круг 3.75 мм (n)</t>
  </si>
  <si>
    <t>Розовый фианит круг 3.75 мм (2с)</t>
  </si>
  <si>
    <t>Жёлтый фианит круг 3.75 мм (2с)</t>
  </si>
  <si>
    <t>Оранжевый фианит круг 3.75 мм</t>
  </si>
  <si>
    <t>Чёрный фианит круг 3.75 мм (n)</t>
  </si>
  <si>
    <t>КРУГ 4.0мм</t>
  </si>
  <si>
    <t>Зелёный нано-шпинель круг 4.0 мм</t>
  </si>
  <si>
    <t>Зелёный (светлый) фианит круг 4.0 мм</t>
  </si>
  <si>
    <t>Красный фианит круг 4.0 мм</t>
  </si>
  <si>
    <t>Красный рубин-корунд круг 4.0 мм</t>
  </si>
  <si>
    <t>Синий шпинель круг 4.0 мм (n)</t>
  </si>
  <si>
    <t>Синий фианит круг 4.0 мм</t>
  </si>
  <si>
    <t>Аквамарин (светлый) фианит круг 4.0 мм (n)</t>
  </si>
  <si>
    <t>Аквамарин (средний) фианит круг 4.0 мм (n)</t>
  </si>
  <si>
    <t>Лаванда фианит круг 4.0 мм</t>
  </si>
  <si>
    <t>КРУГ 4.5мм</t>
  </si>
  <si>
    <t>Зелёный нано-шпинель круг 4.5 мм</t>
  </si>
  <si>
    <t>Зелёный фианит круг 4.5 мм (1с)</t>
  </si>
  <si>
    <t>Зелёный (светлый) фианит круг 4.5 мм</t>
  </si>
  <si>
    <t>Красный фианит круг 4.5 мм</t>
  </si>
  <si>
    <t>Красный рубин-корунд круг 4.5 мм</t>
  </si>
  <si>
    <t>Синий шпинель круг 4.5 мм (n)</t>
  </si>
  <si>
    <t>Синий фианит круг 4.5 мм</t>
  </si>
  <si>
    <t>Аквамарин (светлый) фианит круг 4.5 мм (n)</t>
  </si>
  <si>
    <t>Аквамарин (средний) фианит круг 4.5 мм (n)</t>
  </si>
  <si>
    <t>Оранжевый фианит круг 4.5 мм</t>
  </si>
  <si>
    <t>КРУГ 5.0мм</t>
  </si>
  <si>
    <t>Зелёный нано-шпинель круг 5.0 мм</t>
  </si>
  <si>
    <t>Зелёный (светлый) фианит круг 5.0 мм</t>
  </si>
  <si>
    <t>Красный фианит круг 5.0 мм</t>
  </si>
  <si>
    <t>Синий шпинель круг 5.0 мм (n)</t>
  </si>
  <si>
    <t>Синий шпинель круг 5.0 мм (1 с)</t>
  </si>
  <si>
    <t>Синий фианит круг 5.0 мм</t>
  </si>
  <si>
    <t>Аквамарин (светлый) фианит круг 5.0 мм (n)</t>
  </si>
  <si>
    <t>Аквамарин (средний) фианит круг 5.0 мм (n)</t>
  </si>
  <si>
    <t>Жёлтый фианит круг 5.0 мм (2с)</t>
  </si>
  <si>
    <t>Оранжевый фианит круг 5.0 мм</t>
  </si>
  <si>
    <t>КРУГ 5.5мм</t>
  </si>
  <si>
    <t>Зелёный нано-шпинель круг 5.5 мм</t>
  </si>
  <si>
    <t>Зелёный (светлый) фианит круг 5.5 мм</t>
  </si>
  <si>
    <t>Красный фианит круг 5.5 мм</t>
  </si>
  <si>
    <t>Красный рубин-корунд круг 5.5 мм</t>
  </si>
  <si>
    <t>Синий шпинель круг 5.5 мм (n)</t>
  </si>
  <si>
    <t>Синий шпинель круг 5.5 мм (1 с)</t>
  </si>
  <si>
    <t>Синий фианит круг 5.5 мм</t>
  </si>
  <si>
    <t>Аквамарин (светлый) фианит круг 5.5 мм (n)</t>
  </si>
  <si>
    <t>Аквамарин (средний) фианит круг 5.5 мм (n)</t>
  </si>
  <si>
    <t>Аметист фианит круг 5.5 мм (2с)</t>
  </si>
  <si>
    <t>Жёлтый фианит круг 5.5 мм (2с)</t>
  </si>
  <si>
    <t>Оранжевый фианит круг 5.5 мм</t>
  </si>
  <si>
    <t>Чёрный фианит круг 5.5 мм (n)</t>
  </si>
  <si>
    <t>КРУГ 6.0мм</t>
  </si>
  <si>
    <t>Зелёный нано-шпинель круг 6.0 мм</t>
  </si>
  <si>
    <t>Зелёный (светлый) фианит круг 6.0 мм</t>
  </si>
  <si>
    <t>Красный фианит круг 6.0 мм</t>
  </si>
  <si>
    <t>Красный рубин-корунд круг 6.0 мм</t>
  </si>
  <si>
    <t>Синий шпинель круг 6.0 мм (n)</t>
  </si>
  <si>
    <t>Синий шпинель круг 6.0 мм (1 с)</t>
  </si>
  <si>
    <t>Синий фианит круг 6.0 мм</t>
  </si>
  <si>
    <t>Аквамарин (светлый) фианит круг 6.0 мм (n)</t>
  </si>
  <si>
    <t>Аквамарин (средний) фианит круг 6.0 мм (n)</t>
  </si>
  <si>
    <t>КРУГ 6.5мм</t>
  </si>
  <si>
    <t>Зелёный нано-шпинель круг 6.5 мм</t>
  </si>
  <si>
    <t>Зелёный фианит круг 6.5 мм (1с)</t>
  </si>
  <si>
    <t>Зелёный (светлый) фианит круг 6.5 мм</t>
  </si>
  <si>
    <t>Красный фианит круг 6.5 мм</t>
  </si>
  <si>
    <t>Красный рубин-корунд круг 6.5 мм</t>
  </si>
  <si>
    <t>Красный гранат-корунд круг 6.5 мм (2c)</t>
  </si>
  <si>
    <t>Синий шпинель круг 6.5 мм (n)</t>
  </si>
  <si>
    <t>Синий шпинель круг 6.5 мм (1 с)</t>
  </si>
  <si>
    <t>Синий фианит круг 6.5 мм</t>
  </si>
  <si>
    <t>Аквамарин (светлый) фианит круг 6.5 мм (n)</t>
  </si>
  <si>
    <t>Аквамарин (средний) фианит круг 6.5 мм (n)</t>
  </si>
  <si>
    <t>Аметист (тёмный) шпинель круг 6.5 мм (2с)</t>
  </si>
  <si>
    <t>Аметист фианит круг 6.5 мм (2с)</t>
  </si>
  <si>
    <t>Лаванда фианит круг 6.5 мм</t>
  </si>
  <si>
    <t>Розовый фианит круг 6.5 мм (2с)</t>
  </si>
  <si>
    <t>Оранжевый фианит круг 6.5 мм</t>
  </si>
  <si>
    <t>Чёрный фианит круг 6.5 мм (n)</t>
  </si>
  <si>
    <t>КРУГ 7.0мм</t>
  </si>
  <si>
    <t>Зелёный нано-шпинель круг 7.0 мм</t>
  </si>
  <si>
    <t>Зелёный (светлый) фианит круг 7.0 мм</t>
  </si>
  <si>
    <t>Красный фианит круг 7.0 мм</t>
  </si>
  <si>
    <t>Красный рубин-корунд круг 7.0 мм</t>
  </si>
  <si>
    <t>Синий шпинель круг 7.0 мм (n)</t>
  </si>
  <si>
    <t>Синий шпинель круг 7.0 мм (1 с)</t>
  </si>
  <si>
    <t>Синий фианит круг 7.0 мм</t>
  </si>
  <si>
    <t>Аквамарин (светлый) фианит круг 7.0 мм (n)</t>
  </si>
  <si>
    <t>Аквамарин (средний) фианит круг 7.0 мм (n)</t>
  </si>
  <si>
    <t>КРУГ 7.5мм</t>
  </si>
  <si>
    <t>Зелёный нано-шпинель круг 7.5 мм</t>
  </si>
  <si>
    <t>Зелёный фианит круг 7.5 мм (1с)</t>
  </si>
  <si>
    <t>Зелёный (светлый) фианит круг 7.5 мм</t>
  </si>
  <si>
    <t>Красный фианит круг 7.5 мм</t>
  </si>
  <si>
    <t>Красный рубин-корунд круг 7.5 мм</t>
  </si>
  <si>
    <t>Красный гранат-корунд круг 7.5 мм (2c)</t>
  </si>
  <si>
    <t>Синий шпинель круг 7.5 мм (n)</t>
  </si>
  <si>
    <t>Синий шпинель круг 7.5 мм (1 с)</t>
  </si>
  <si>
    <t>Синий фианит круг 7.5 мм</t>
  </si>
  <si>
    <t>Аквамарин (светлый) фианит круг 7.5 мм (n)</t>
  </si>
  <si>
    <t>Аквамарин (средний) фианит круг 7.5 мм (n)</t>
  </si>
  <si>
    <t>Аметист фианит круг 7.5 мм (2с)</t>
  </si>
  <si>
    <t>Розовый фианит круг 7.5 мм (2с)</t>
  </si>
  <si>
    <t>Жёлтый фианит круг 7.5 мм (2с)</t>
  </si>
  <si>
    <t>Оранжевый фианит круг 7.5 мм</t>
  </si>
  <si>
    <t>КРУГ 8.0мм</t>
  </si>
  <si>
    <t>Зелёный нано-шпинель круг 8.0 мм</t>
  </si>
  <si>
    <t>Зелёный (светлый) фианит круг 8.0 мм</t>
  </si>
  <si>
    <t>Красный рубин-корунд круг 8.0 мм</t>
  </si>
  <si>
    <t>Синий шпинель круг 8.0 мм (n)</t>
  </si>
  <si>
    <t>Синий шпинель круг 8.0 мм (1 с)</t>
  </si>
  <si>
    <t>Синий фианит круг 8.0 мм</t>
  </si>
  <si>
    <t>Аметист фианит круг 8.0 мм (2с)</t>
  </si>
  <si>
    <t>Оранжевый фианит круг 8.0 мм</t>
  </si>
  <si>
    <t>КРУГ 9.0мм</t>
  </si>
  <si>
    <t>Зелёный нано-шпинель круг 9.0 мм</t>
  </si>
  <si>
    <t>Зелёный (светлый) фианит круг 9.0 мм</t>
  </si>
  <si>
    <t>Красный фианит круг 9.0 мм</t>
  </si>
  <si>
    <t>Красный рубин-корунд круг 9.0 мм</t>
  </si>
  <si>
    <t>Синий шпинель круг 9.0 мм (1 с)</t>
  </si>
  <si>
    <t>Синий фианит круг 9.0 мм</t>
  </si>
  <si>
    <t>Аквамарин шпинель круг 9.0 мм</t>
  </si>
  <si>
    <t>Аквамарин (средний) фианит круг 9.0 мм (n)</t>
  </si>
  <si>
    <t>Лаванда фианит круг 9.0 мм</t>
  </si>
  <si>
    <t>Оранжевый фианит круг 9.0 мм</t>
  </si>
  <si>
    <t>Чёрный фианит круг 9.0 мм (n)</t>
  </si>
  <si>
    <t>КРУГ 10.0мм</t>
  </si>
  <si>
    <t>Зелёный нано-шпинель круг 10.0 мм</t>
  </si>
  <si>
    <t>Зелёный (светлый) фианит круг 10.0 мм</t>
  </si>
  <si>
    <t>Красный фианит круг 10.0 мм</t>
  </si>
  <si>
    <t>Синий фианит круг 10.0 мм</t>
  </si>
  <si>
    <t>Аквамарин (светлый) фианит круг 10.0 мм (n)</t>
  </si>
  <si>
    <t>Аквамарин (средний) фианит круг 10.0 мм (n)</t>
  </si>
  <si>
    <t>Оранжевый фианит круг 10.0 мм</t>
  </si>
  <si>
    <t>КРУГ 11.0мм</t>
  </si>
  <si>
    <t>Зелёный нано-шпинель круг 11.0 мм</t>
  </si>
  <si>
    <t>Зелёный (светлый) фианит круг 11.0 мм</t>
  </si>
  <si>
    <t>Красный фианит круг 11.0 мм</t>
  </si>
  <si>
    <t>Красный рубин-корунд круг 11.0 мм</t>
  </si>
  <si>
    <t>Синий шпинель круг 11.0 мм (n)</t>
  </si>
  <si>
    <t>Синий шпинель круг 11.0 мм (1 с)</t>
  </si>
  <si>
    <t>Синий фианит круг 11.0 мм</t>
  </si>
  <si>
    <t>Синий корунд-сапфир круг 11.0 мм</t>
  </si>
  <si>
    <t>Аквамарин (светлый) фианит круг 11.0 мм (n)</t>
  </si>
  <si>
    <t>Аквамарин (средний) фианит круг 11.0 мм (n)</t>
  </si>
  <si>
    <t>Лаванда фианит круг 11.0 мм</t>
  </si>
  <si>
    <t>Жёлтый фианит круг 11.0 мм (2с)</t>
  </si>
  <si>
    <t>Оранжевый фианит круг 11.0 мм</t>
  </si>
  <si>
    <t>Чёрный фианит круг 11.0 мм (n)</t>
  </si>
  <si>
    <t>КРУГ 12.0мм</t>
  </si>
  <si>
    <t>Зелёный (светлый) фианит круг 12.0 мм</t>
  </si>
  <si>
    <t>Красный рубин-корунд круг 12.0 мм</t>
  </si>
  <si>
    <t>Синий фианит круг 12.0 мм</t>
  </si>
  <si>
    <t>Аквамарин (светлый) фианит круг 12.0 мм (n)</t>
  </si>
  <si>
    <t>Аквамарин (средний) фианит круг 12.0 мм (n)</t>
  </si>
  <si>
    <t>Оранжевый фианит круг 12.0 мм</t>
  </si>
  <si>
    <t>Чёрный фианит круг 12.0 мм (n)</t>
  </si>
  <si>
    <t>КРУГ 13.0мм</t>
  </si>
  <si>
    <t>Зелёный нано-шпинель круг 13.0 мм</t>
  </si>
  <si>
    <t>Зелёный фианит круг 13.0 мм (1с)</t>
  </si>
  <si>
    <t>Зелёный (светлый) фианит круг 13.0 мм</t>
  </si>
  <si>
    <t>Красный фианит круг 13.0 мм</t>
  </si>
  <si>
    <t>Красный рубин-корунд круг 13.0 мм</t>
  </si>
  <si>
    <t>Красный гранат-корунд круг 13.0 мм (2c)</t>
  </si>
  <si>
    <t>Синий шпинель круг 13.0 мм (n)</t>
  </si>
  <si>
    <t>Синий шпинель круг 13.0 мм (1 с)</t>
  </si>
  <si>
    <t>Синий фианит круг 13.0 мм</t>
  </si>
  <si>
    <t>Синий корунд-сапфир круг 13.0 мм</t>
  </si>
  <si>
    <t>Аквамарин (светлый) фианит круг 13.0 мм (n)</t>
  </si>
  <si>
    <t>Аквамарин (средний) фианит круг 13.0 мм (n)</t>
  </si>
  <si>
    <t>Жёлтый фианит круг 13.0 мм (2с)</t>
  </si>
  <si>
    <t>Оранжевый фианит круг 13.0 мм</t>
  </si>
  <si>
    <t>КРУГ 14.0мм</t>
  </si>
  <si>
    <t>Зелёный нано-шпинель круг 14.0 мм</t>
  </si>
  <si>
    <t>Зелёный фианит круг 14.0 мм (1с)</t>
  </si>
  <si>
    <t>Зелёный (светлый) фианит круг 14.0 мм</t>
  </si>
  <si>
    <t>Красный фианит круг 14.0 мм</t>
  </si>
  <si>
    <t>Красный рубин-корунд круг 14.0 мм</t>
  </si>
  <si>
    <t>Красный гранат-корунд круг 14.0 мм (2c)</t>
  </si>
  <si>
    <t>Синий шпинель круг 14.0 мм (n)</t>
  </si>
  <si>
    <t>Синий шпинель круг 14.0 мм (1 с)</t>
  </si>
  <si>
    <t>Синий фианит круг 14.0 мм</t>
  </si>
  <si>
    <t>Синий корунд-сапфир круг 14.0 мм</t>
  </si>
  <si>
    <t>Аквамарин шпинель круг 14.0 мм</t>
  </si>
  <si>
    <t>Аквамарин (светлый) фианит круг 14.0 мм (n)</t>
  </si>
  <si>
    <t>Аквамарин (средний) фианит круг 14.0 мм (n)</t>
  </si>
  <si>
    <t>Лаванда фианит круг 14.0 мм</t>
  </si>
  <si>
    <t>Жёлтый фианит круг 14.0 мм (2с)</t>
  </si>
  <si>
    <t>Оранжевый фианит круг 14.0 мм</t>
  </si>
  <si>
    <t>Чёрный фианит круг 14.0 мм (n)</t>
  </si>
  <si>
    <t>КРУГ 15.0мм</t>
  </si>
  <si>
    <t>Зелёный нано-шпинель круг 15.0 мм</t>
  </si>
  <si>
    <t>Зелёный фианит круг 15.0 мм (1с)</t>
  </si>
  <si>
    <t>Зелёный (светлый) фианит круг 15.0 мм</t>
  </si>
  <si>
    <t>Красный фианит круг 15.0 мм</t>
  </si>
  <si>
    <t>Красный рубин-корунд круг 15.0 мм</t>
  </si>
  <si>
    <t>Красный гранат-корунд круг 15.0 мм (2c)</t>
  </si>
  <si>
    <t>Синий шпинель круг 15.0 мм (n)</t>
  </si>
  <si>
    <t>Синий шпинель круг 15.0 мм (1 с)</t>
  </si>
  <si>
    <t>Синий фианит круг 15.0 мм</t>
  </si>
  <si>
    <t>Синий корунд-сапфир круг 15.0 мм</t>
  </si>
  <si>
    <t>Аквамарин (светлый) фианит круг 15.0 мм (n)</t>
  </si>
  <si>
    <t>Аквамарин (средний) фианит круг 15.0 мм (n)</t>
  </si>
  <si>
    <t>Оранжевый фианит круг 15.0 мм</t>
  </si>
  <si>
    <t>Чёрный фианит круг 15.0 мм (n)</t>
  </si>
  <si>
    <t>Зелёный/демантоид фианит круг 1.25 мм (Азия-n)</t>
  </si>
  <si>
    <t>Зелёный TCF фианит круг 1.75 мм (Европа-1с)</t>
  </si>
  <si>
    <t>Зелёный фианит круг 1.75 мм (Азия-n)</t>
  </si>
  <si>
    <t>Зелёный алпанит круг 2.0 мм (Европа-2с)</t>
  </si>
  <si>
    <t>Зелёный TCF фианит круг 2.25 мм (Европа-2с)</t>
  </si>
  <si>
    <t>Зелёный фианит круг 2.5 мм (Европа-1с)</t>
  </si>
  <si>
    <t>Зелёный фианит круг 2.75 мм (Азия-n)</t>
  </si>
  <si>
    <t>Зелёный фианит круг 3.0 мм (Европа-1с)</t>
  </si>
  <si>
    <t>Зелёный TCF фианит круг 3.25 мм (Европа-1с)</t>
  </si>
  <si>
    <t>Зелёный шпинель/хризолит круг 4.0 мм</t>
  </si>
  <si>
    <t>Зелёный фианит круг 5.0 мм (Европа-1с)</t>
  </si>
  <si>
    <t>Зелёный фианит круг 5.0 мм (Азия-n)</t>
  </si>
  <si>
    <t>Зелёный фианит круг 5.5 мм (Азия-1с)</t>
  </si>
  <si>
    <t>Зелёный фианит круг 6.0 мм (Азия-1с)</t>
  </si>
  <si>
    <t>Зелёный фианит круг 6.0 мм (Азия-n)</t>
  </si>
  <si>
    <t>Зелёный фианит круг 6.0 мм (Европа-1с)</t>
  </si>
  <si>
    <t>Зелёный фианит круг 8.0 мм (Азия-n)</t>
  </si>
  <si>
    <t>Зелёный фианит круг 8.0 мм (Европа-1с)</t>
  </si>
  <si>
    <t>Зелёный нано-шпинель круг 1.5 мм (Азия-n)</t>
  </si>
  <si>
    <t>Зелёный нано-шпинель круг 1.75 мм (Азия-n)</t>
  </si>
  <si>
    <t>Зелёный нано-шпинель круг 2.5 мм (Азия-n)</t>
  </si>
  <si>
    <t>Зелёный нано-шпинель круг 3.0 мм (Азия-n)</t>
  </si>
  <si>
    <t>Зелёный (изумрудный) фианит круг 1.0 мм (Азия)</t>
  </si>
  <si>
    <t>Зелёный (изумрудный) фианит круг 1.25 мм  (Азия)</t>
  </si>
  <si>
    <t>Зелёный (изумрудный) фианит круг 1.5 мм  (Азия)</t>
  </si>
  <si>
    <t>Зелёный (изумрудный) фианит круг 1.75 мм  (Азия)</t>
  </si>
  <si>
    <t>Зелёный (изумрудный) фианит круг 2.0 мм  (Азия)</t>
  </si>
  <si>
    <t>Зелёный (изумрудный) фианит круг 2.25 мм (Азия)</t>
  </si>
  <si>
    <t>Зелёный (изумрудный) фианит круг 2.5 мм (Азия)</t>
  </si>
  <si>
    <t>Зелёный (изумрудный) фианит круг 2.75 мм (Азия)</t>
  </si>
  <si>
    <t>Зелёный (изумрудный) фианит круг 3.5 мм  (Азия)</t>
  </si>
  <si>
    <t>Зелёный (изумрудный) фианит круг 3.0 мм  (Азия)</t>
  </si>
  <si>
    <t>Зелёный фианит круг 4.0 мм (Азия)</t>
  </si>
  <si>
    <t>Красный рубин-корунд круг 1.5 мм (Европа-2с)</t>
  </si>
  <si>
    <t>Красный рубин-корунд круг 2.5 мм (Европа-2с)</t>
  </si>
  <si>
    <t>Красный рубин-корунд круг 3.0 мм (Европа-2с)</t>
  </si>
  <si>
    <t>Красный рубин-корунд круг 3.5 мм  (Азия)</t>
  </si>
  <si>
    <t>Красный рубин-корунд круг 3.75 мм  (Азия)</t>
  </si>
  <si>
    <t>Красный рубин-корунд круг 5.0 мм (Европа-2с)</t>
  </si>
  <si>
    <t>Красный гранат-корунд круг 1.0 мм (1с)</t>
  </si>
  <si>
    <t>Красный гранат-корунд круг 1.25 мм (Европа-1с)</t>
  </si>
  <si>
    <t>Красный гранат-корунд круг 1.5 мм  (Европа-2с)</t>
  </si>
  <si>
    <t>Красный гранат-корунд круг 1.75 мм (Европа-1с)</t>
  </si>
  <si>
    <t>Красный гранат-корунд круг 2.0 мм (Европа-2с)</t>
  </si>
  <si>
    <t>Красный гранат-корунд круг 1.75 мм (Азия-2с)</t>
  </si>
  <si>
    <t>Красный гранат-корунд круг 2.0 мм (Европа-1с)</t>
  </si>
  <si>
    <t>Красный гранат-корунд круг 2.25 мм (Европа-2с)</t>
  </si>
  <si>
    <t>Красный гранат-корунд круг 2.5 мм (Европа-2с)</t>
  </si>
  <si>
    <t>Красный гранат-корунд круг 3.0 мм (Европа-2с)</t>
  </si>
  <si>
    <t>Красный гранат-корунд круг 3.5 мм (Азия)</t>
  </si>
  <si>
    <t>Красный гранат-корунд круг 4.0 мм (Азия-n)</t>
  </si>
  <si>
    <t>Красный гранат-корунд круг  4.5 мм (Азия-n)</t>
  </si>
  <si>
    <t>Красный гранат-корунд круг 5.0 мм (Азия-n)</t>
  </si>
  <si>
    <t xml:space="preserve">Красный гранат-корунд круг 5.5 мм </t>
  </si>
  <si>
    <t>Красный гранат-корунд круг 6.0 мм (Азия-n)</t>
  </si>
  <si>
    <t>Красный гранат-корунд круг 7.0 мм (Азия)</t>
  </si>
  <si>
    <t>Красный гранат-корунд круг 8.0 мм (Азия-n)</t>
  </si>
  <si>
    <t>Синий шпинель круг 1.0 мм (Азия-n)</t>
  </si>
  <si>
    <t>Синий шпинель круг 1.25 мм (Европа-2с)</t>
  </si>
  <si>
    <t>Синий шпинель круг 1.5 мм (Европа-2с)</t>
  </si>
  <si>
    <t>Синий шпинель круг 1.75 мм (Европа-2с)</t>
  </si>
  <si>
    <t>Синий шпинель круг 2.0 мм  (Европа-1 с)</t>
  </si>
  <si>
    <t>Синий шпинель круг 2.25 мм (Европа-2с)</t>
  </si>
  <si>
    <t>Синий шпинель круг 2.5 мм  (Европа-1с)</t>
  </si>
  <si>
    <t>Синий шпинель круг 2.75 мм (Европа-1с)</t>
  </si>
  <si>
    <t>Синий шпинель круг 3.0 мм (Европа-2с)</t>
  </si>
  <si>
    <t>Синий шпинель круг 3.25 мм (Азия-n)</t>
  </si>
  <si>
    <t>Синий шпинель круг 3.5 мм (Европа-2с)</t>
  </si>
  <si>
    <t>Синий шпинель круг 3.5 мм (Европа-1с)</t>
  </si>
  <si>
    <t>Синий шпинель круг 4.0 мм (Европа-2с)</t>
  </si>
  <si>
    <t>Синий шпинель круг 4.5 мм (Европа-2с)</t>
  </si>
  <si>
    <t>Синий корунд-сапфир  круг 1.0 мм (Азия)</t>
  </si>
  <si>
    <t>Синий корунд-сапфир круг 1.5 мм  (Азия)</t>
  </si>
  <si>
    <t>Синий корунд-сапфир круг 1.5 мм (Европа-2с)</t>
  </si>
  <si>
    <t>Синий корунд-сапфир круг 1.75 мм (Европа-2с)</t>
  </si>
  <si>
    <t>Синий корунд-сапфир круг 2.0 мм (Европа-2с)</t>
  </si>
  <si>
    <t>Синий коруд-сапфир круг 2.25 мм (Азия-n)</t>
  </si>
  <si>
    <t>Синий корунд-сапфир круг 2.5 мм (Европа-2с)</t>
  </si>
  <si>
    <t>Синий корунд-сапфир круг 2.75 мм (Европа-1с)</t>
  </si>
  <si>
    <t>Синий корунд-сапфир круг 3.0 мм (Европа-2с)</t>
  </si>
  <si>
    <t>Синий коруд-сапфир круг 3.25 мм (Европа-1с)</t>
  </si>
  <si>
    <t>Синий корунд-сапфир круг 3.5 мм (Европа-2с)</t>
  </si>
  <si>
    <t>Синий корунд-сапфир круг 4.0 мм (Азия-n)</t>
  </si>
  <si>
    <t>Синий корунд-сапфир круг 4.5 мм (Азия-n)</t>
  </si>
  <si>
    <t>Синий корунд-сапфир круг 6.0 мм (Азия-n)</t>
  </si>
  <si>
    <t>Синий корунд-сапфир круг 6.5 мм (Азия-n)</t>
  </si>
  <si>
    <t>Синий корунд-сапфир круг 7.0 мм (Азия-n)</t>
  </si>
  <si>
    <t>Синий корунд-сапфир круг 7.5 мм (Азия-n)</t>
  </si>
  <si>
    <t>Синий корунд-сапфир круг 8.0 мм (Азия-n)</t>
  </si>
  <si>
    <t>Зелёный алпанит круг 6.5 мм (Европа-1с)</t>
  </si>
  <si>
    <t>Зелёный стекло круг 6.5 мм (Азия-n)</t>
  </si>
  <si>
    <t>Красный кварц (пл.) круг 8.0 мм (Азия-СН)</t>
  </si>
  <si>
    <t>Красный фианит круг 8.0 мм (Азия-n)</t>
  </si>
  <si>
    <t>Чёрный фианит круг 1.0 мм (Европа-PRQ)</t>
  </si>
  <si>
    <t>Чёрный фианит круг 1.0 мм (Азия-ААА)</t>
  </si>
  <si>
    <t>Чёрный фианит круг 1.25 мм (Европа-PRQ)</t>
  </si>
  <si>
    <t>Чёрный фианит круг 1.5 мм (Европа-2с)</t>
  </si>
  <si>
    <t>Чёрный фианит круг 1.75 мм (Европа-2с)</t>
  </si>
  <si>
    <t>Чёрный шпинель круг 2.0 мм (Европа-mix)</t>
  </si>
  <si>
    <t>Чёрный фианит круг 2.25 мм (Европа-2с)</t>
  </si>
  <si>
    <t>Чёрный фианит круг 2.5 мм (Европа-2с)</t>
  </si>
  <si>
    <t>Чёрный фианит круг 3.0 мм (Европа-2с)</t>
  </si>
  <si>
    <t>Чёрный фианит круг 2.5 мм (Европа-1с)</t>
  </si>
  <si>
    <t>Чёрный фианит круг 3.5 мм  (Азия-n)</t>
  </si>
  <si>
    <t>Чёрный фианит круг 4.0 мм  (Азия-n)</t>
  </si>
  <si>
    <t>Чёрный фианит круг 4.5 мм  (Азия-n)</t>
  </si>
  <si>
    <t>Чёрный фианит круг 5.0 мм (Европа-2с)</t>
  </si>
  <si>
    <t>Чёрный фианит круг 6.0 мм (Европа-2с)</t>
  </si>
  <si>
    <t>Чёрный фианит круг 7.0 мм (Азия-n)</t>
  </si>
  <si>
    <t>Чёрный фианит круг 8.0 мм (Азия-n)</t>
  </si>
  <si>
    <t>Чёрный фианит круг 7.5 мм (Азия-n)</t>
  </si>
  <si>
    <t>Синий корунд-сапфир круг 5.5 мм (Азия-СН)</t>
  </si>
  <si>
    <t>Синий арктик-фианит круг 3.0 мм (Европа-1с)</t>
  </si>
  <si>
    <t>Аквамарин шпинель круг 6.5 мм (Европа-2с)</t>
  </si>
  <si>
    <t>Аметист фианит круг 6.0 мм (Европа-2с)</t>
  </si>
  <si>
    <t>Аквамарин шпинель круг 8.0 мм (Европа-2с)</t>
  </si>
  <si>
    <t>Танзанит фианит круг 3.0 мм (Европа-2с)</t>
  </si>
  <si>
    <t>Раух фианит круг 2.75 мм</t>
  </si>
  <si>
    <t>Раух фианит круг 3.0 мм (Европа-2с)</t>
  </si>
  <si>
    <t>Танзанит фианит круг 8.0 мм (Азия-n)</t>
  </si>
  <si>
    <t>Танзанит фианит круг 6.0 мм (Азия-n)</t>
  </si>
  <si>
    <t>Аквамарин шпинель круг 1.0 мм (Азия-n)</t>
  </si>
  <si>
    <t>Аквамарин (средний) циркон круг 1.25</t>
  </si>
  <si>
    <t>Аквамарин шпинель круг 1.5 мм (Европа-2с)</t>
  </si>
  <si>
    <t>Аквамарин шпинель круг 1.75 мм (Европа-2с)</t>
  </si>
  <si>
    <t>Аквамарин шпинель круг 2.0 мм (Европа-2с)</t>
  </si>
  <si>
    <t>Аквамарин шпинель круг 2.5 мм (Европа-2с)</t>
  </si>
  <si>
    <t>Аквамарин шпинель круг 3.0 мм (Европа-2с)</t>
  </si>
  <si>
    <t>Аквамарин шпинель круг 3.5 мм (Азия-n)</t>
  </si>
  <si>
    <t>Аквамарин шпинель круг 4.0 мм (Европа-2с)</t>
  </si>
  <si>
    <t>Аквамарин шпинель круг 4.5 мм (Европа-2с)</t>
  </si>
  <si>
    <t>Синий корунд-сапфир круг 5.0 мм (Азия-n)</t>
  </si>
  <si>
    <t>Аквамарин шпинель круг 5.0 мм (Азия-n)</t>
  </si>
  <si>
    <t>Аквамарин шпинель круг 5.5 мм (Европа-2с)</t>
  </si>
  <si>
    <t>Аквамарин шпинель круг 6.0 мм (Азия-n)</t>
  </si>
  <si>
    <t>Аквамарин шпинель круг 7.0 мм Европа-2с)</t>
  </si>
  <si>
    <t>Аквамарин шпинель круг 7.5 мм (Азия-n)</t>
  </si>
  <si>
    <t>Аквамарин (средний) фианит круг 8.0 мм (Азия-n)</t>
  </si>
  <si>
    <t>Аквамарин (светлый) фианит круг 8.0 мм (Азия-n)</t>
  </si>
  <si>
    <t>Оранжевый фианит круг 1.25 мм (Европа-1с)</t>
  </si>
  <si>
    <t>Оранжевый фианит круг 1.75 мм (Европа-1с)</t>
  </si>
  <si>
    <t>Оранжевый фианит круг 2.0 мм (Европа-2с)</t>
  </si>
  <si>
    <t>Оранжевый фианит круг 2.25 мм (Европа-2с)</t>
  </si>
  <si>
    <t>Оранжевый фианит круг 2.5 мм (Европа-2с)</t>
  </si>
  <si>
    <t>Оранжевый фианит круг 2.75 мм (Европа-2с)</t>
  </si>
  <si>
    <t>Оранжевый фианит круг 3.0 мм (Европа-1с)</t>
  </si>
  <si>
    <t>Оранжевый фианит круг 4.0 мм (Азия)</t>
  </si>
  <si>
    <t>Оранжевый фианит круг 6.0 мм (Азия)</t>
  </si>
  <si>
    <t>Оранжевый фианит круг 7.0 мм (Азия)</t>
  </si>
  <si>
    <t>Жёлтый фианит круг 1.0 мм (Европа-2с)</t>
  </si>
  <si>
    <t>Жёлтый фианит круг 1.25 мм (Европа-2с)</t>
  </si>
  <si>
    <t>Жёлтый фианит круг 1.75 мм (Европа-2с)</t>
  </si>
  <si>
    <t>Жёлтый фианит круг 1.5 мм (Европа- PRQ)</t>
  </si>
  <si>
    <t>Жёлтый фианит круг 2.0 мм (Европа-2с)</t>
  </si>
  <si>
    <t>Жёлтый фианит круг 2.25 мм (Европа-2с)</t>
  </si>
  <si>
    <t>Жёлтый фианит круг 2.5 мм (Европа-2с)</t>
  </si>
  <si>
    <t>Жёлтый фианит круг 2.75 мм (Европа-2с)</t>
  </si>
  <si>
    <t>Жёлтый фианит круг 3.0 мм (Европа-2с)</t>
  </si>
  <si>
    <t>Жёлтый фианит круг 3.5 мм (Европа-2с)</t>
  </si>
  <si>
    <t>Жёлтый фианит круг 3.5 мм (Азия)</t>
  </si>
  <si>
    <t>Жёлтый фианит круг 4.0 мм (Европа-2с)</t>
  </si>
  <si>
    <t>Жёлтый фианит круг 4.5 мм (Европа-2с)</t>
  </si>
  <si>
    <t>Жёлтый фианит круг 4.5 мм (Азия)</t>
  </si>
  <si>
    <t>Жёлтый фианит круг 6.0 мм (Европа-2с)</t>
  </si>
  <si>
    <t>Жёлтый фианит круг 6.0 мм (Азия)</t>
  </si>
  <si>
    <t>Жёлтый фианит круг 6.5 мм (Европа-1с)</t>
  </si>
  <si>
    <t>Жёлтый фианит круг 7.0 мм (Азия-n)</t>
  </si>
  <si>
    <t>Жёлтый фианит круг 8.0 мм (Азия-n)</t>
  </si>
  <si>
    <t>Аметист фианит круг 1.0 мм (Азия-n)</t>
  </si>
  <si>
    <t>Аметист фианит круг 1.25 мм (Европа-2с)</t>
  </si>
  <si>
    <t>Аметист (тёмный) шпинель круг 1.5 мм (FAVORIT)</t>
  </si>
  <si>
    <t>Аметист фианит круг 1.5 мм (Европа-2с)</t>
  </si>
  <si>
    <t>Аметист фианит круг 1.75 мм (Европа-2с)</t>
  </si>
  <si>
    <t>Аметист фианит круг 2.0 мм (Европа-2с)</t>
  </si>
  <si>
    <t>Аметист фианит круг 2.25 мм (Европа-2с)</t>
  </si>
  <si>
    <t>Аметист фианит круг 2.5 мм (Европа-2с)</t>
  </si>
  <si>
    <t>Аметист фианит круг 2.75 мм (Европа-2с)</t>
  </si>
  <si>
    <t>Аметист фианит круг 3.0 мм (Европа-2с)</t>
  </si>
  <si>
    <t>Аметист фианит круг 3.25 мм (Европа-1с)</t>
  </si>
  <si>
    <t>Аметист фианит круг 3.5 мм (Азия-n)</t>
  </si>
  <si>
    <t>Аметист фианит круг 3.75 мм (Азия-2с)</t>
  </si>
  <si>
    <t>Аметист фианит круг 4.0 мм (Европа-2с)</t>
  </si>
  <si>
    <t>Аметист фианит круг 4.5 мм (Европа-2с)</t>
  </si>
  <si>
    <t>Аметист фианит круг 5.0 мм (Азия-n)</t>
  </si>
  <si>
    <t>Аметист фианит круг 5.0 мм (Европа-2с)</t>
  </si>
  <si>
    <t>Аметист фианит круг 7.0 мм (Европа-2с)</t>
  </si>
  <si>
    <t>Лаванда фианит круг 1.25 мм (Азия)</t>
  </si>
  <si>
    <t>Лаванда фианит круг 1.5 мм (Европа-2с)</t>
  </si>
  <si>
    <t>Лаванда фианит круг 1.75 мм (Европа-2с)</t>
  </si>
  <si>
    <t>Лаванда фианит круг 2.0 мм (Европа-2с)</t>
  </si>
  <si>
    <t>Лаванда фианит круг 2.25 мм (Европа-2с)</t>
  </si>
  <si>
    <t>Лаванда фианит круг 2.5 мм (Европа-2с)</t>
  </si>
  <si>
    <t>Лаванда фианит круг 3.0 мм (Европа-2с)</t>
  </si>
  <si>
    <t>Лаванда фианит круг 3.5 мм (Европа-2с)</t>
  </si>
  <si>
    <t>Лаванда фианит круг 3.75 мм  (Европа-2с)</t>
  </si>
  <si>
    <t>Лаванда фианит круг 4.5 мм (Европа-2с)</t>
  </si>
  <si>
    <t>Лаванда фианит круг 5.0 мм (Европа-2с)</t>
  </si>
  <si>
    <t>Лаванда фианит круг 5.5 мм (Европа-2с)</t>
  </si>
  <si>
    <t>Лаванда фианит круг 6.0 мм (Европа-2с)</t>
  </si>
  <si>
    <t>Лаванда фианит круг 7.0 мм (Европа-2с)</t>
  </si>
  <si>
    <t>Лаванда фианит круг 7.5 мм (Азия)</t>
  </si>
  <si>
    <t>Лаванда фианит круг 8.0 мм (Европа-2с)</t>
  </si>
  <si>
    <t>Розовый фианит круг 1.0 мм (Европа-2с)</t>
  </si>
  <si>
    <t>Розовый фианит круг 1.25 мм (Европа-2с)</t>
  </si>
  <si>
    <t>Розовый фианит круг 1.5 мм (Европа-1с)</t>
  </si>
  <si>
    <t>Розовый фианит круг 1.75 мм (Европа-2с)</t>
  </si>
  <si>
    <t>Розовый фианит круг 2.25 мм (Европа-2с)</t>
  </si>
  <si>
    <t>Розовый фианит круг 2.5 мм (Европа-2с)</t>
  </si>
  <si>
    <t>Розовый фианит круг 2.75 мм (Европа-2с)</t>
  </si>
  <si>
    <t>Розовый фианит круг 3.0 мм (Европа-2с)</t>
  </si>
  <si>
    <t>Розовый фианит круг 3.25 мм (Европа-2с)</t>
  </si>
  <si>
    <t>Розовый фианит круг 4.0 мм (Европа-2с)</t>
  </si>
  <si>
    <t>Розовый фианит круг 4.5 мм (Азия-n)</t>
  </si>
  <si>
    <t>Розовый фианит круг 5.0 мм (Европа-2с)</t>
  </si>
  <si>
    <t>Розовый фианит круг 5.5 мм (Азия-2с)</t>
  </si>
  <si>
    <t>Розовый фианит круг 6.0 мм (Европа-2с)</t>
  </si>
  <si>
    <t>Розовый фианит круг 7.0 мм (Европа-2с)</t>
  </si>
  <si>
    <t>Розовый фианит круг 8.0 мм (Европа-2с)</t>
  </si>
  <si>
    <t>Чёрный (сине-фиолетовый) жемчуг п/круг Ф 7.75-8.00 мм</t>
  </si>
  <si>
    <t>Зелёный стекло маркиз 12.0*6.0 мм</t>
  </si>
  <si>
    <t>Бесцветный фианит багет 4.0*2.0 мм (Азия-n)</t>
  </si>
  <si>
    <t>Синий корунд-сапфир багет 4.0*2.0 мм (Азия-n)</t>
  </si>
  <si>
    <t>Аметист фианит багет 4.0*2.0 мм (Азия-n)</t>
  </si>
  <si>
    <t>Бесцветный фианит багет 5.0*2.5 мм (Азия)</t>
  </si>
  <si>
    <t>Жёлтый фианит багет 5.0*2.5 мм (Европа- 2с)</t>
  </si>
  <si>
    <t>Бесцветный фианит багет 6.0*3.0 мм (Европа- 2с)</t>
  </si>
  <si>
    <t>Аметист (тёмный) шпинель багет 6.0*3.0 мм (Европа- 2с)</t>
  </si>
  <si>
    <t>Аметист фианит багет 6.0*3.0 мм (Европа- 2с)</t>
  </si>
  <si>
    <t>Розовый фианит багет 6.0*3.0 мм (Европа- 2с)</t>
  </si>
  <si>
    <t>Жёлтый фианит багет 6.0*3.0 мм (Европа- 2с)</t>
  </si>
  <si>
    <t>Аметист фианит багет 8.0*4.0 мм (Европа- 2с)</t>
  </si>
  <si>
    <t>Розовый фианит багет 8.0*4.0 мм (Европа- 2с)</t>
  </si>
  <si>
    <t>Аквамарин шпинель багет 5.0*2.5 мм (Азия- n)</t>
  </si>
  <si>
    <t>Чёрный фианит багет 5.0*2.5 мм (Азия- n)</t>
  </si>
  <si>
    <t>Синий шпинель багет 6.0*3.0 мм (Азия- n)</t>
  </si>
  <si>
    <t>Аквамарин (светлый) фианит багет 6.0*3.0 мм (Азия- n)</t>
  </si>
  <si>
    <t>Аквамарин (средний) фианит багет 6.0*3.0 мм (Азия- n)</t>
  </si>
  <si>
    <t>Чёрный фианит багет 6.0*3.0 мм (Азия- n)</t>
  </si>
  <si>
    <t>Аквамарин (светлый) фианит багет 8.0*4.0 мм (Азия- n)</t>
  </si>
  <si>
    <t>Аквамарин (средний) фианит багет 8.0*4.0 мм (Азия- n)</t>
  </si>
  <si>
    <t>Синий шпинель багет 10.0*5.0 мм (Азия- n)</t>
  </si>
  <si>
    <t>Синий корунд-сапфир багет 10.0*5.0 мм (Азия- n)</t>
  </si>
  <si>
    <t>Аквамарин шпинель багет 10.0*5.0 мм (Азия- n)</t>
  </si>
  <si>
    <t>Розовый фианит багет 10.0*5.0 мм (Азия- n)</t>
  </si>
  <si>
    <t>Жёлтый фианит багет 10.0*5.0 мм (Азия- n)</t>
  </si>
  <si>
    <t>Чёрный фианит багет 10.0*5.0 мм (Азия- n)</t>
  </si>
  <si>
    <t>Аметист фианит багет 12.0*6.0 мм (Азия- n)</t>
  </si>
  <si>
    <t>Розовый фианит багет 12.0*6.0 мм (Азия- n)</t>
  </si>
  <si>
    <t>Чёрный фианит багет 12.0*6.0 мм (Азия- n)</t>
  </si>
  <si>
    <t>Красный гранат-корунд октагон 10.0*9.0 мм (Азия- n)</t>
  </si>
  <si>
    <t>Розовый фианит октагон 12.0*10.0 мм (Азия- n)</t>
  </si>
  <si>
    <t>Красный гранат-корунд октагон 14.0*10.0 мм(Азия- n)</t>
  </si>
  <si>
    <t>Красный гранат-корунд октагон 14.0*10.0 мм (Азия- n)</t>
  </si>
  <si>
    <t>Синий шпинель октагон 14.0*10.0 мм (Азия- n)</t>
  </si>
  <si>
    <t>Аквамарин (светлый) фианит октагон 14.0*10.0 мм (Азия- n)</t>
  </si>
  <si>
    <t>Аметист фианит октагон 14.0*10.0 мм (Азия- n)</t>
  </si>
  <si>
    <t>Розовый фианит октагон 14.0*10.0 мм (Азия- n)</t>
  </si>
  <si>
    <t>Красный гранат-корунд октагон 14.0*12.0 мм (Азия- n)</t>
  </si>
  <si>
    <t>Синий шпинель октагон 14.0*12.0 мм (Азия- n)</t>
  </si>
  <si>
    <t>Аквамарин (светлый) фианит октагон 14.0*12.0 мм (Азия- n)</t>
  </si>
  <si>
    <t>Аметист фианит октагон 14.0*12.0 мм (Азия- n)</t>
  </si>
  <si>
    <t>Розовый фианит октагон 14.0*12.0 мм (Азия- n)</t>
  </si>
  <si>
    <t>Красный гранат-корунд октагон 16.0*12.0 мм (Азия- n)</t>
  </si>
  <si>
    <t>Синий шпинель октагон 16.0*12.0 мм (Азия- n)</t>
  </si>
  <si>
    <t>Аквамарин (светлый) фианит октагон 16.0*12.0 мм (Азия- n)</t>
  </si>
  <si>
    <t>Аметист фианит октагон 16.0*12.0 мм (Азия- n)</t>
  </si>
  <si>
    <t>Розовый фианит октагон 16.0*12.0 мм (Азия- n)</t>
  </si>
  <si>
    <t>Зелёный (светлый) фианит багет 5.0*2.5 мм</t>
  </si>
  <si>
    <t>Зелёный (изумрудный) фианит багет 5.0*2.5 мм (Азия- n)</t>
  </si>
  <si>
    <t>Красный рубин-корунд багет 5.0*2.5 мм (Европа- 2c)</t>
  </si>
  <si>
    <t>Бесцветный фианит багет 5.0*2.5 мм (Европа- 2с)</t>
  </si>
  <si>
    <t>Красный гранат-корунд багет 5.0*2.5 мм (Европа- 2c)</t>
  </si>
  <si>
    <t>Синий шпинель багет 5.0*2.5 мм (Европа- 2c)</t>
  </si>
  <si>
    <t>Синий коруд-сапфир багет 5.0*2.5 мм (Азия- n)</t>
  </si>
  <si>
    <t>Аметист фианит багет 5.0*2.5 мм (Европа- )</t>
  </si>
  <si>
    <t>Красный рубин-корунд багет 6.0*3.0 мм (Азия- n)</t>
  </si>
  <si>
    <t>Синий шпинель багет 6.0*3.0 мм (Европа- 1с)</t>
  </si>
  <si>
    <t>Зелёный нано-шпинель багет 6.0*4.0 мм</t>
  </si>
  <si>
    <t>Зелёный фианит багет 6.0*4.0 мм (1с)</t>
  </si>
  <si>
    <t>Зелёный (светлый) фианит багет 6.0*4.0 мм</t>
  </si>
  <si>
    <t>Красный фианит багет 6.0*4.0 мм</t>
  </si>
  <si>
    <t>Красный рубин-корунд багет 6.0*4.0 мм (Азия- n)</t>
  </si>
  <si>
    <t>Синий шпинель багет 6.0*4.0 мм (Азия- n)</t>
  </si>
  <si>
    <t>Синий шпинель багет 6.0*4.0 мм (Европа- 1с)</t>
  </si>
  <si>
    <t>Синий фианит багет 6.0*4.0 мм</t>
  </si>
  <si>
    <t>Синий корунд-сапфир багет 6.0*4.0 мм</t>
  </si>
  <si>
    <t>Аквамарин шпинель багет 6.0*4.0 мм</t>
  </si>
  <si>
    <t>Аквамарин (светлый) фианит багет 6.0*4.0 мм (Азия- n)</t>
  </si>
  <si>
    <t>Аквамарин (средний) фианит багет 6.0*4.0 мм (Азия- n)</t>
  </si>
  <si>
    <t>Аметист (тёмный) шпинель багет 6.0*4.0 мм (Европа- 2с)</t>
  </si>
  <si>
    <t>Аметист фианит багет 6.0*4.0 мм (Европа- 2с)</t>
  </si>
  <si>
    <t>Лаванда фианит багет 6.0*4.0 мм</t>
  </si>
  <si>
    <t>Розовый фианит багет 6.0*4.0 мм (Европа- 2с)</t>
  </si>
  <si>
    <t>Жёлтый фианит багет 6.0*4.0 мм (Европа- 2с)</t>
  </si>
  <si>
    <t>Оранжевый фианит багет 6.0*4.0 мм</t>
  </si>
  <si>
    <t>БАГЕТ 6*4мм</t>
  </si>
  <si>
    <t>Бесцветный фианит багет 6.0*4.0 мм (Азия- n)</t>
  </si>
  <si>
    <t>Красный гранат-корунд багет 6.0*4.0 мм (Азия- n)</t>
  </si>
  <si>
    <t xml:space="preserve"> БАГЕТ 7*5мм</t>
  </si>
  <si>
    <t>Зелёный фианит багет 7.0*5.0 мм</t>
  </si>
  <si>
    <t>Зелёный TCF фианит багет 7.0*5.0 мм (1с)</t>
  </si>
  <si>
    <t>Зелёно- жёлтый (хризолитовый) фианит багет 7.0*5.0 мм</t>
  </si>
  <si>
    <t>Красный фианит багет 7.0*5.0 мм</t>
  </si>
  <si>
    <t>Красный рубин-корунд багет 7.0*5.0 мм</t>
  </si>
  <si>
    <t>Синий фианит багет 7.0*5.0 мм</t>
  </si>
  <si>
    <t>Синий корунд-сапфир багет 7.0*5.0 мм</t>
  </si>
  <si>
    <t>Аквамарин (светлый) фианит багет 7.0*5.0 мм (Азия- n)</t>
  </si>
  <si>
    <t>Аквамарин (средний) фианит багет 7.0*5.0 мм (Азия- n)</t>
  </si>
  <si>
    <t>Лаванда фианит багет 7.0*5.0 мм (Европа- 2с)</t>
  </si>
  <si>
    <t>Розовый фианит багет 7.0*5.0 мм (Европа- 2с)</t>
  </si>
  <si>
    <t>Жёлтый фианит багет 7.0*5.0 мм (Европа- 2с)</t>
  </si>
  <si>
    <t>Чёрный фианит багет 7.0*5.0 мм (Азия- n)</t>
  </si>
  <si>
    <t>Бесцветный фианит багет 7.0*5.0 мм (Азия- n)</t>
  </si>
  <si>
    <t>Красный гранат-корунд багет 7.0*5.0 мм (Азия- n)</t>
  </si>
  <si>
    <t>Синий шпинель багет 7.0*5.0 мм (Азия- n)</t>
  </si>
  <si>
    <t>Аквамарин шпинель багет 7.0*5.0 мм (Азия- n)</t>
  </si>
  <si>
    <t>Аметист фианит багет 7.0*5.0 мм (Азия- n)</t>
  </si>
  <si>
    <t>Бесцветный фианит багет 8.0*4.0 мм (Азия- s2)</t>
  </si>
  <si>
    <t>Зелёный изумрудное стекло багет 8.0*4.0 мм</t>
  </si>
  <si>
    <t>Красный гранат-корунд багет 8.0*4.0 мм (Азия- n)</t>
  </si>
  <si>
    <t>Синий шпинель багет 8.0*4.0 мм (Азия- n)</t>
  </si>
  <si>
    <t>Синий корунд-сапфир багет 8.0*4.0 мм(Азия- n)</t>
  </si>
  <si>
    <t>Бесцветный фианит багет 10.0*5.0 мм (Азия- s2)</t>
  </si>
  <si>
    <t>Красный гранат-корунд багет 10.0*5.0 мм (Азия- n)</t>
  </si>
  <si>
    <t>Зелёный шпинель-турмалин багет 12.0*6.0 мм</t>
  </si>
  <si>
    <t>Бесцветный фианит октагон 5.0*3.0 мм  (Европа-2с)</t>
  </si>
  <si>
    <t>Зелёный алпанит октагон 5.0*3.0 мм (Европа-2с)</t>
  </si>
  <si>
    <t>Аметист фианит октагон 5.0*3.0 мм (Азия-n)</t>
  </si>
  <si>
    <t>Жёлтый фианит октагон 5.0*3.0 мм (Азия-n)</t>
  </si>
  <si>
    <t>Бесцветный фианит октагон 6.0*4.0 мм (Азия-n)</t>
  </si>
  <si>
    <t>Зелёный алпанит октагон 6.0*4.0 мм (Европа-2c)</t>
  </si>
  <si>
    <t>Красный гранат-корунд октагон 6.0*4.0 мм (Азия-n)</t>
  </si>
  <si>
    <t>Синий шпинель октагон 6.0*4.0 мм (Азия-n)</t>
  </si>
  <si>
    <t>Синий коруд-сапфир октагон 6.0*4.0 мм (Азия-n)</t>
  </si>
  <si>
    <t>Аквамарин шпинель октагон 6.0*4.0 мм (Азия-n)</t>
  </si>
  <si>
    <t>Аметист фианит октагон 6.0*4.0 мм (Азия-n)</t>
  </si>
  <si>
    <t>Бесцветный фианит октагон 7.0*5.0 мм (Европа-1с)</t>
  </si>
  <si>
    <t>Зелёный алпанит октагон 7.0*5.0 мм (Европа-2с)</t>
  </si>
  <si>
    <t>Красный гранат-корунд октагон 7.0*5.0 мм (Азия-n)</t>
  </si>
  <si>
    <t>Синий корунд-сапфир октагон 7.0*5.0 мм (Азия-n)</t>
  </si>
  <si>
    <t>Аметист фианит октагон 7.0*5.0 мм (Азия-n)</t>
  </si>
  <si>
    <t>Красный гранат-корунд октагон 8.0*6.0 мм (Азия-n)</t>
  </si>
  <si>
    <t>Синий корунд-сапфир октагон 8.0*6.0 мм (Азия-n)</t>
  </si>
  <si>
    <t>Аквамарин (тёмный) фианит октагон 8.0*6.0 мм (Азия-n)</t>
  </si>
  <si>
    <t>Аметист фианит октагон 8.0*6.0 мм (Азия-n)</t>
  </si>
  <si>
    <t>Бесцветный фианит октагон 9.0*6.0 мм (Азия)</t>
  </si>
  <si>
    <t>Зелёный нано-шпинель октагон 9.0*6.0 мм</t>
  </si>
  <si>
    <t>Зелёный (светлый) фианит октагон 9.0*6.0 мм</t>
  </si>
  <si>
    <t>Зелёный (изумрудный) фианит октагон 9.0*6.0 мм</t>
  </si>
  <si>
    <t>Зелёный фианит октагон 9.0*6.0 мм (Азия-s1)</t>
  </si>
  <si>
    <t>Красный фианит-гранат октагон 9.0*6.0 мм</t>
  </si>
  <si>
    <t>Красный гранат-корунд октагон 9.0*6.0 мм(Азия-n)</t>
  </si>
  <si>
    <t>Красный гранат-корунд октагон 9.0*6.0 мм (Азия-n)</t>
  </si>
  <si>
    <t>Синий шпинель октагон 9.0*6.0 мм (Азия-n)</t>
  </si>
  <si>
    <t xml:space="preserve">Синий фианит октагон 9.0*6.0 мм </t>
  </si>
  <si>
    <t>Синий корунд-сапфир октагон 9.0*6.0 мм</t>
  </si>
  <si>
    <t>Аквамарин шпинель октагон 9.0*6.0 мм</t>
  </si>
  <si>
    <t>Аквамарин (светлый) фианит октагон 9.0*6.0 мм (Азия-n)</t>
  </si>
  <si>
    <t xml:space="preserve">Аквамарин (средний) фианит октагон 9.0*6.0 мм </t>
  </si>
  <si>
    <t>Аметист фианит октагон 9.0*6.0 мм (Европа-2с)</t>
  </si>
  <si>
    <t>Лаванда фианит октагон 9.0*6.0 мм</t>
  </si>
  <si>
    <t>Розовый фианит октагон 9.0*6.0 мм (Европа-2с)</t>
  </si>
  <si>
    <t>Жёлтый фианит октагон 9.0*6.0 мм</t>
  </si>
  <si>
    <t>Оранжевый фианит октагон 9.0*6.0 мм</t>
  </si>
  <si>
    <t>Чёрный фианит октагон 9.0*6.0 мм</t>
  </si>
  <si>
    <t>октагон 9*6мм</t>
  </si>
  <si>
    <t>Бесцветный фианит октагон 8.0*6.0 мм (Азия-n)</t>
  </si>
  <si>
    <t>Аметист фианит октагон 9.0*7.0 мм (Азия-n)</t>
  </si>
  <si>
    <t>Зелёный фианит октагон 10.0*8.0 мм (Азия)</t>
  </si>
  <si>
    <t>Красный гранат-корунд октагон 10.0*8.0 мм (Азия-s2)</t>
  </si>
  <si>
    <t>Синий корунд-сапфир октагон 10.0*8.0 мм (Азия-n)</t>
  </si>
  <si>
    <t>Аквамарин (светлый) фианит октагон 10.0*8.0 мм (Азия)</t>
  </si>
  <si>
    <t>Чёрный фианит октагон 10.0*8.0 мм (Азия-n)</t>
  </si>
  <si>
    <t>Бесцветный фианит октагон 12.0*10.0 мм (Азия-n)</t>
  </si>
  <si>
    <t>Чёрный фианит октагон 12.0*10.0 мм (Азия-n)</t>
  </si>
  <si>
    <t>Бесцветный фианит октагон 14.0*10.0 мм (Азия-n)</t>
  </si>
  <si>
    <t>Чёрный фианит октагон 14.0*10.0 мм (Азия-n)</t>
  </si>
  <si>
    <t>октагон 18*13 мм</t>
  </si>
  <si>
    <t>Зелёный нано-шпинель октагон 18.0*13.0 мм</t>
  </si>
  <si>
    <t xml:space="preserve">Зелёный фианит октагон 18.0*13.0 мм </t>
  </si>
  <si>
    <t>Красный фианит-гранат октагон 18.0*13.0 мм</t>
  </si>
  <si>
    <t>Красный гранат-корунд октагон 18.0*13.0 мм (Азия- n)</t>
  </si>
  <si>
    <t>Синий шпинель октагон 18.0*13.0 мм (Азия- n)</t>
  </si>
  <si>
    <t xml:space="preserve">Синий фианит октагон 18.0*13.0 мм </t>
  </si>
  <si>
    <t>Синий корунд-сапфир октагон 18.0*13.0 мм</t>
  </si>
  <si>
    <t>Аквамарин шпинель октагон 18.0*13.0 мм</t>
  </si>
  <si>
    <t>Аквамарин (светлый) фианит октагон 18.0*13.0 мм (Азия- n)</t>
  </si>
  <si>
    <t xml:space="preserve">Аквамарин (средний) фианит октагон 18.0*13.0 мм </t>
  </si>
  <si>
    <t>Аметист фианит октагон 18.0*13.0 мм (Азия- n)</t>
  </si>
  <si>
    <t>Лаванда фианит октагон 18.0*13.0 мм</t>
  </si>
  <si>
    <t>Розовый фианит октагон 18.0*13.0 мм (Азия- n)</t>
  </si>
  <si>
    <t>Жёлтый фианит октагон 18.0*13.0 мм</t>
  </si>
  <si>
    <t>Оранжевый фианит октагон 18.0*13.0 мм</t>
  </si>
  <si>
    <t>Чёрный фианит октагон 18.0*13.0 мм</t>
  </si>
  <si>
    <t>Трапеция 5*2.5(1.5)мм</t>
  </si>
  <si>
    <t>Бесцветный фианит багет 5.0*2.5(1.5) мм (Азия)</t>
  </si>
  <si>
    <t>Бесцветный фианит багет 5.0*2.5(1.5) мм (Европа- 2с)</t>
  </si>
  <si>
    <t>Зелёный нано-шпинель багет 5.0*2.5(1.5) мм</t>
  </si>
  <si>
    <t>Зелёный (светлый) фианит багет 5.0*2.5(1.5) мм</t>
  </si>
  <si>
    <t>Зелёный (изумрудный) фианит багет 5.0*2.5(1.5) мм (Азия- n)</t>
  </si>
  <si>
    <t>Зелёный (хризолитовый) алпанит багет 5.0*2.5(1.5) мм</t>
  </si>
  <si>
    <t>Зелёный (хризолитовый) фианит багет 5.0*2.5(1.5) мм</t>
  </si>
  <si>
    <t>Красный фианит багет 5.0*2.5(1.5) мм</t>
  </si>
  <si>
    <t>Красный рубин-корунд багет 5.0*2.5(1.5) мм (Европа- 2c)</t>
  </si>
  <si>
    <t>Красный гранат-корунд багет 5.0*2.5(1.5) мм (Европа- 2c)</t>
  </si>
  <si>
    <t>Синий шпинель багет 5.0*2.5(1.5) мм</t>
  </si>
  <si>
    <t>Синий шпинель багет 5.0*2.5(1.5) мм (Европа- 2c)</t>
  </si>
  <si>
    <t>Синий фианит багет 5.0*2.5(1.5) мм</t>
  </si>
  <si>
    <t>Синий коруд-сапфир багет 5.0*2.5(1.5) мм (Азия- n)</t>
  </si>
  <si>
    <t>Аквамарин шпинель багет 5.0*2.5(1.5) мм (Азия- n)</t>
  </si>
  <si>
    <t>Аквамарин (средний) фианит багет 5.0*2.5(1.5)</t>
  </si>
  <si>
    <t>Аметист фианит багет 5.0*2.5(1.5) мм (Европа- )</t>
  </si>
  <si>
    <t>Лаванда фианит багет 5.0*2.5(1.5) мм</t>
  </si>
  <si>
    <t>Розовый фианит багет 5.0*2.5(1.5) мм (1с)</t>
  </si>
  <si>
    <t>Жёлтый фианит багет 5.0*2.5(1.5) мм (Европа- 2с)</t>
  </si>
  <si>
    <t>Оранжевый фианит багет 5.0*2.5(1.5) мм</t>
  </si>
  <si>
    <t>Чёрный фианит багет 5.0*2.5(1.5) мм (Азия- n)</t>
  </si>
  <si>
    <t>триллион 3.0*3.0 мм</t>
  </si>
  <si>
    <t>Зелёный TCF фианит триллион 3.0*3.0 мм</t>
  </si>
  <si>
    <t>Синий триллион 3.0*3.0 мм (2с)</t>
  </si>
  <si>
    <t>Аквамарин шпинель триллион 3.0*3.0 мм (2с)</t>
  </si>
  <si>
    <t>Аквамарин (светлый) фианит триллион 3.0*3.0 мм (n)</t>
  </si>
  <si>
    <t>Аквамарин (средний) фианит триллион 3.0*3.0 мм (n)</t>
  </si>
  <si>
    <t>Лаванда фианит триллион 3.0*3.0 мм</t>
  </si>
  <si>
    <t>Розовый фианит триллион 3.0*3.0 мм (2с)</t>
  </si>
  <si>
    <t>Жёлтый (лимонный) фианит триллион 3.0*3.0 мм (АА)</t>
  </si>
  <si>
    <t>Жёлтый-цитрин корунд триллион 3.0*3.0 мм</t>
  </si>
  <si>
    <t>Оранжевый фианит триллион 3.0*3.0 мм (2с)</t>
  </si>
  <si>
    <t>триллион 3.5*3.5 мм</t>
  </si>
  <si>
    <t>Безцветный фианит триллион 3.5*3.5 мм (Азия-n)</t>
  </si>
  <si>
    <t>Безцветный фианит триллион 3.5*3.5 мм (Европа-2с)</t>
  </si>
  <si>
    <t>Зелёный алпанит триллион 3.5*3.5 мм</t>
  </si>
  <si>
    <t>Зелёный нано-шпинель триллион 3.5*3.5 мм</t>
  </si>
  <si>
    <t>Зелёный TCF фианит триллион 3.5*3.5 мм</t>
  </si>
  <si>
    <t>Красный рубин-корунд триллион 3,5*3,5 мм</t>
  </si>
  <si>
    <t>Красный гранат-корунд триллион 3,5*3,5 мм (2с)</t>
  </si>
  <si>
    <t>Синий триллион 3.5*3.5 мм (Азия-n)</t>
  </si>
  <si>
    <t>Синий корунд триллион 3.5*3.5 мм (Азия)</t>
  </si>
  <si>
    <t>Аквамарин шпинель триллион 3.5*3.5 мм (Азия-n)</t>
  </si>
  <si>
    <t>Аметист фианит триллион 3.5*3.5 мм (Европа-1с)</t>
  </si>
  <si>
    <t>Аметист шпинель триллион 3.5*3.5 мм (Европа-2с)</t>
  </si>
  <si>
    <t>Розовый фианит триллион 3.5*3.5 мм (Европа-2с)</t>
  </si>
  <si>
    <t>Жёлтый фианит триллион 3.5*3.5 мм (Европа-1с)</t>
  </si>
  <si>
    <t>Лаванда фианит триллион 3.5*3.5 мм</t>
  </si>
  <si>
    <t>Чёрный фианит триллион 3.5*3.5 мм (Азия-n)</t>
  </si>
  <si>
    <t>триллион 4.0*4.0 мм</t>
  </si>
  <si>
    <t>Зелёный алпанит триллион 4.0*4.0 мм</t>
  </si>
  <si>
    <t>Зелёный нано-шпинель триллион 4.0*4.0 мм (Азия-n)</t>
  </si>
  <si>
    <t>Красный рубин-корунд триллион 4,0*4,0 мм</t>
  </si>
  <si>
    <t>Синий триллион шпинель 4.0*4.0 мм (Азия-n)</t>
  </si>
  <si>
    <t>Синий корунд триллион 4.0*4.0 мм (Азия-n)</t>
  </si>
  <si>
    <t>Аквамарин шпинель триллион 4.0*4.0 мм (Европа-2с)</t>
  </si>
  <si>
    <t>Аквамарин (светлый) фианит триллион 4.0*4.0 мм (Азия-n)</t>
  </si>
  <si>
    <t>Аквамарин (средний) фианит триллион 4.0*4.0 мм (Азия-n)</t>
  </si>
  <si>
    <t>Аквамарин (тёмный) шпинель триллион 4.0*4.0 мм (Европа-2с)</t>
  </si>
  <si>
    <t>Розовый фианит триллион 4.0*4.0 мм (Европа-2с)</t>
  </si>
  <si>
    <t>Жёлтый фианит триллион 4.0*4.0 мм (Европа-1с)</t>
  </si>
  <si>
    <t>Лаванда фианит триллион 4.0*4.0 мм (Азия-n)</t>
  </si>
  <si>
    <t>Чёрный фианит триллион 4.0*4.0 мм (Азия-n)</t>
  </si>
  <si>
    <t>триллион 4.5*4.5 мм</t>
  </si>
  <si>
    <t>Безцветный фианит триллион 4.5*4.5 мм (Азия-n)</t>
  </si>
  <si>
    <t>Безцветный фианит триллион 4.5*4.5 мм (Европа-2с)</t>
  </si>
  <si>
    <t>Зелёный алпанит триллион 4.5*4.5 мм</t>
  </si>
  <si>
    <t>Зелёный нано-шпинель триллион 4.5*4.5 мм (Азия-n)</t>
  </si>
  <si>
    <t>Зелёный TCF фианит триллион 4.5*4.5 мм (Европа-1с)</t>
  </si>
  <si>
    <t>Красный рубин-корунд триллион 4.5*4.5 мм</t>
  </si>
  <si>
    <t>Красный гранат-корунд триллион 4.5*4.5 мм (Европа-2с)</t>
  </si>
  <si>
    <t>Синий триллион шпинель 4.5*4.5 мм (Азия-n)</t>
  </si>
  <si>
    <t>Синий корунд триллион 4.5*4.5 мм (Азия-n)</t>
  </si>
  <si>
    <t>Аквамарин шпинель триллион 4.5*4.5 мм (Европа-2с)</t>
  </si>
  <si>
    <t>Аквамарин (светлый) фианит триллион 4.5*4.5 мм (Азия-n)</t>
  </si>
  <si>
    <t>Аквамарин (средний) фианит триллион 4.5*4.5 мм (Азия-n)</t>
  </si>
  <si>
    <t>Аквамарин (тёмный) шпинель триллион 4.5*4.5 мм (Европа-2с)</t>
  </si>
  <si>
    <t>Аметист шпинель триллион 4.5*4.5 мм (Европа-2с)</t>
  </si>
  <si>
    <t>Розовый фианит триллион 4.5*4.5 мм (Европа-2с)</t>
  </si>
  <si>
    <t>Жёлтый фианит триллион 4.5*4.5 мм (Европа-1с)</t>
  </si>
  <si>
    <t>Лаванда фианит триллион 4.5*4.5 мм (Азия-n)</t>
  </si>
  <si>
    <t>Чёрный фианит триллион 4.5*4.5 мм (Азия-n)</t>
  </si>
  <si>
    <t>триллион 5.0*5.0 мм</t>
  </si>
  <si>
    <t>Безцветный фианит триллион 5.0*5.0 мм (Азия-n)</t>
  </si>
  <si>
    <t>Безцветный фианит триллион 5.0*5.0 мм (Европа-2с)</t>
  </si>
  <si>
    <t>Зелёный нано-шпинель триллион 5.0*5.0 мм (Азия-n)</t>
  </si>
  <si>
    <t>Красный рубин-корунд триллион 5.0*5.0 мм (Европа-2с)</t>
  </si>
  <si>
    <t>Синий триллион шпинель 5.0*5.0 мм (Азия-n)</t>
  </si>
  <si>
    <t>Синий корунд триллион 5.0*5.0 мм (Азия-n)</t>
  </si>
  <si>
    <t>Аквамарин (светлый) фианит триллион 5.0*5.0 мм (Азия-n)</t>
  </si>
  <si>
    <t>Аквамарин (средний) фианит триллион 5.0*5.0 мм (Азия-n)</t>
  </si>
  <si>
    <t>Аквамарин (тёмный) шпинель триллион 5.0*5.0 мм (Европа-2с)</t>
  </si>
  <si>
    <t>Аметист шпинель триллион 5.0*5.0 мм (Азия-n)</t>
  </si>
  <si>
    <t>Жёлтый фианит триллион 5.0*5.0 мм (Азия-n)</t>
  </si>
  <si>
    <t>Лаванда фианит триллион 5.0*5.0 мм (Азия-n)</t>
  </si>
  <si>
    <t>Чёрный фианит триллион 5.0*5.0 мм (Азия-n)</t>
  </si>
  <si>
    <t>триллион 6.0*6.0 мм</t>
  </si>
  <si>
    <t>Безцветный фианит триллион 6.0*6.0 мм (Азия-n)</t>
  </si>
  <si>
    <t>Безцветный фианит триллион 6.0*6.0 мм (Европа-2с)</t>
  </si>
  <si>
    <t>Зелёный нано-шпинель триллион 6.0*6.0 мм (Азия-n)</t>
  </si>
  <si>
    <t>Зелёный TCF фианит триллион 6.0*6.0 мм (Европа-1с)</t>
  </si>
  <si>
    <t>Красный рубин-корунд триллион 6.0*6.0 мм (Европа-2с)</t>
  </si>
  <si>
    <t>Синий корунд триллион 6.0*6.0 мм (Азия-n)</t>
  </si>
  <si>
    <t>Аквамарин шпинель триллион 6.0*6.0 мм (Азия-n)</t>
  </si>
  <si>
    <t>Аквамарин (светлый) фианит триллион 6.0*6.0 мм (Азия-n)</t>
  </si>
  <si>
    <t>Аквамарин (средний) фианит триллион 6.0*6.0 мм (Азия-n)</t>
  </si>
  <si>
    <t>Аквамарин (тёмный) шпинель триллион 6.0*6.0 мм (Европа-2с)</t>
  </si>
  <si>
    <t>Аметист шпинель триллион 6.0*6.0 мм (Азия-n)</t>
  </si>
  <si>
    <t>Розовый фианит триллион 6.0*6.0 мм (Азия-n)</t>
  </si>
  <si>
    <t>Жёлтый фианит триллион 6.0*6.0 мм (Азия-n)</t>
  </si>
  <si>
    <t>Лаванда фианит триллион 6.0*6.0 мм (Азия-n)</t>
  </si>
  <si>
    <t>Чёрный фианит триллион 6.0*6.0 мм (Азия-n)</t>
  </si>
  <si>
    <t>триллион 7.0*7.0 мм</t>
  </si>
  <si>
    <t>Безцветный фианит триллион 7.0*7.0 мм (Азия-n)</t>
  </si>
  <si>
    <t>Безцветный фианит триллион 7.0*7.0 мм (Европа-2с)</t>
  </si>
  <si>
    <t>Зелёный алпанит триллион 7.0*7.0 мм (Европа-1с)</t>
  </si>
  <si>
    <t>Зелёный нано-шпинель триллион 7.0*7.0 мм (Азия-n)</t>
  </si>
  <si>
    <t>Зелёный фианит триллион 7.0*7.0 мм (Азия-n)</t>
  </si>
  <si>
    <t>Красный рубин-корунд триллион 7.0*7.0 мм (Европа-2с)</t>
  </si>
  <si>
    <t>Красный гранат-корунд триллион 7.0*7.0 мм (Азия-n)</t>
  </si>
  <si>
    <t>Синий триллион шпинель 7.0*7.0 мм (Азия-n)</t>
  </si>
  <si>
    <t>Синий корунд триллион 7.0*7.0 мм (Азия-n)</t>
  </si>
  <si>
    <t>Аквамарин шпинель триллион 7.0*7.0 мм (Азия-n)</t>
  </si>
  <si>
    <t>Аквамарин (светлый) фианит триллион 7.0*7.0 мм (Азия-n)</t>
  </si>
  <si>
    <t>Аквамарин (средний) фианит триллион 7.0*7.0 мм (Азия-n)</t>
  </si>
  <si>
    <t>Аквамарин (тёмный) шпинель триллион 7.0*7.0 мм (Европа-2с)</t>
  </si>
  <si>
    <t>Аметист шпинель триллион 7.0*7.0 мм (Азия-n)</t>
  </si>
  <si>
    <t>Розовый фианит триллион 7.0*7.0 мм (Азия-n)</t>
  </si>
  <si>
    <t>Жёлтый фианит триллион 7.0*7.0 мм (Азия-n)</t>
  </si>
  <si>
    <t>Лаванда фианит триллион 7.0*7.0 мм (Азия-n)</t>
  </si>
  <si>
    <t>Чёрный фианит триллион 7.0*7.0 мм (Азия-n)</t>
  </si>
  <si>
    <t>триллион 8.0*8.0 мм</t>
  </si>
  <si>
    <t>Безцветный фианит триллион 8.0*8.0 мм (Азия-n)</t>
  </si>
  <si>
    <t>Безцветный фианит триллион 8.0*8.0 мм (Европа-2с)</t>
  </si>
  <si>
    <t>Зелёный алпанит триллион 8.0*8.0 мм (Европа-1с)</t>
  </si>
  <si>
    <t>Зелёный нано-шпинель триллион 8.0*8.0 мм (Азия-n)</t>
  </si>
  <si>
    <t>Зелёный фианит триллион 8.0*8.0 мм (Азия-n)</t>
  </si>
  <si>
    <t>Красный рубин-корунд триллион 8.0*8.0 мм (Европа-2с)</t>
  </si>
  <si>
    <t>Красный гранат-корунд триллион 8.0*8.0 мм (Азия-n)</t>
  </si>
  <si>
    <t>Синий триллион шпинель 8.0*8.0 мм (Азия-n)</t>
  </si>
  <si>
    <t>Синий корунд триллион 8.0*8.0 мм (Азия-n)</t>
  </si>
  <si>
    <t>Аквамарин шпинель триллион 8.0*8.0 мм (Азия-n)</t>
  </si>
  <si>
    <t>Аквамарин (светлый) фианит триллион 8.0*8.0 мм (Азия-n)</t>
  </si>
  <si>
    <t>Аквамарин (средний) фианит триллион 8.0*8.0 мм (Азия-n)</t>
  </si>
  <si>
    <t>Аквамарин (тёмный) шпинель триллион 8.0*8.0 мм (Европа-2с)</t>
  </si>
  <si>
    <t>Аметист шпинель триллион 8.0*8.0 мм (Азия-n)</t>
  </si>
  <si>
    <t>Розовый фианит триллион 8.0*8.0 мм (Азия-n)</t>
  </si>
  <si>
    <t>Жёлтый фианит триллион 8.0*8.0 мм (Азия-n)</t>
  </si>
  <si>
    <t>Лаванда фианит триллион 8.0*8.0 мм (Азия-n)</t>
  </si>
  <si>
    <t>Чёрный фианит триллион 8.0*8.0 мм (Азия-n)</t>
  </si>
  <si>
    <t>триллион 9.0*9.0 мм</t>
  </si>
  <si>
    <t>Безцветный фианит триллион 9.0*9.0 мм (Азия-s2)</t>
  </si>
  <si>
    <t>Зелёный нано-шпинель триллион 9.0*9.0 мм (Азия-n)</t>
  </si>
  <si>
    <t>Зелёный фианит триллион 9.0*9.0 мм (Азия-n)</t>
  </si>
  <si>
    <t>Красный рубин-корунд триллион 9.0*9.0 мм (Азия-s2)</t>
  </si>
  <si>
    <t>Красный гранат-корунд триллион 9.0*9.0 мм (Азия-s2)</t>
  </si>
  <si>
    <t>Синий корунд триллион 9.0*9.0 мм (Азия-n)</t>
  </si>
  <si>
    <t>Аквамарин шпинель триллион-октагон 9.0*9.0 мм (Азия-n)</t>
  </si>
  <si>
    <t>Аквамарин шпинель триллион 9.0*9.0 мм (Азия-n)</t>
  </si>
  <si>
    <t>Аквамарин (светлый) фианит триллион 9.0*9.0 мм (Азия-n)</t>
  </si>
  <si>
    <t>Аквамарин (средний) фианит триллион 9.0*9.0 мм (Азия-n)</t>
  </si>
  <si>
    <t>Аквамарин (тёмный) шпинель триллион 9.0*9.0 мм (Европа-2с)</t>
  </si>
  <si>
    <t>Аметист шпинель триллион 9.0*9.0 мм (Азия-n)</t>
  </si>
  <si>
    <t>Розовый фианит триллион 9.0*9.0 мм (Азия-n)</t>
  </si>
  <si>
    <t>Жёлтый фианит триллион 9.0*9.0 мм (Азия-n)</t>
  </si>
  <si>
    <t>Лаванда фианит триллион 9.0*9.0 мм (Азия-n)</t>
  </si>
  <si>
    <t>Чёрный фианит триллион 9.0*9.0 мм (Азия-n)</t>
  </si>
  <si>
    <t>триллион 10.0*10.0 мм</t>
  </si>
  <si>
    <t>Безцветный фианит триллион 10.0*10.0 мм (Азия-s2)</t>
  </si>
  <si>
    <t>Зелёный алпанит триллион 10.0*10.0 мм (Азия-n)</t>
  </si>
  <si>
    <t>Зелёный нано-шпинель триллион 10.0*10.0 мм (Азия-n)</t>
  </si>
  <si>
    <t>Красный рубин-корунд триллион 10.0*10.0 мм (Азия-s2)</t>
  </si>
  <si>
    <t>Красный гранат-корунд триллион 10.0*10.0 мм (Азия-s2)</t>
  </si>
  <si>
    <t>Синий триллион шпинель 10.0*10.0 мм (Азия-n)</t>
  </si>
  <si>
    <t>Синий корунд триллион 10.0*10.0 мм (Азия-n)</t>
  </si>
  <si>
    <t>Аквамарин шпинель триллион 10.0*10.0 мм (Азия-n)</t>
  </si>
  <si>
    <t>Аквамарин (светлый) фианит триллион 10.0*10.0 мм (Азия-n)</t>
  </si>
  <si>
    <t>Аквамарин (средний) фианит триллион 10.0*10.0 мм (Азия-n)</t>
  </si>
  <si>
    <t>Аметист шпинель триллион 10.0*10.0 мм (Азия-n)</t>
  </si>
  <si>
    <t>Розовый фианит триллион 10.0*10.0 мм (Азия-n)</t>
  </si>
  <si>
    <t>Жёлтый фианит триллион 10.0*10.0 мм (Азия-n)</t>
  </si>
  <si>
    <t>Лаванда фианит триллион 10.0*10.0 мм (Азия-n)</t>
  </si>
  <si>
    <t>Чёрный фианит триллион 10.0*10.0 мм (Азия-n)</t>
  </si>
  <si>
    <t>триллион 12.0*12.0 мм</t>
  </si>
  <si>
    <t>Безцветный фианит триллион 12.0*12.0 мм (Азия-n)</t>
  </si>
  <si>
    <t>Зелёный нано-шпинель триллион 12.0*12.0 мм (Азия-n)</t>
  </si>
  <si>
    <t>Зелёный фианит триллион 12.0*12.0 мм (Азия-s2)</t>
  </si>
  <si>
    <t>Красный рубин-корунд триллион 12.0*12.0 мм (Азия-s2)</t>
  </si>
  <si>
    <t>Красный гранат-корунд триллион 12.0*12.0 мм (Азия-s2)</t>
  </si>
  <si>
    <t>Синий триллион шпинель 12.0*12.0 мм (Азия-n)</t>
  </si>
  <si>
    <t>Синий корунд триллион 12.0*12.0 мм (Азия-n)</t>
  </si>
  <si>
    <t>Аквамарин шпинель триллион-октагон 12.0*12.0 мм (Азия-n)</t>
  </si>
  <si>
    <t>Аметист шпинель триллион 12.0*12.0 мм (Азия-n)</t>
  </si>
  <si>
    <t>Розовый фианит триллион 12.0*12.0 мм (Азия-n)</t>
  </si>
  <si>
    <t>Жёлтый фианит триллион 12.0*12.0 мм (Азия-n)</t>
  </si>
  <si>
    <t>Лаванда фианит триллион 12.0*12.0 мм (Азия-n)</t>
  </si>
  <si>
    <t>Чёрный фианит триллион 12.0*12.0 мм (Азия-n)</t>
  </si>
  <si>
    <t>триллион 15.0*15.0 мм</t>
  </si>
  <si>
    <t>Безцветный фианит триллион 15.0*15.0 мм (Азия-n)</t>
  </si>
  <si>
    <t>Зелёный нано-шпинель триллион 15.0*15.0 мм (Азия-n)</t>
  </si>
  <si>
    <t>Зелёный фианит триллион 15.0*15.0 мм (Азия-s2)</t>
  </si>
  <si>
    <t>Аметист шпинель триллион 15.0*15.0 мм (Азия-n)</t>
  </si>
  <si>
    <t>Розовый фианит триллион 15.0*15.0 мм (Азия-n)</t>
  </si>
  <si>
    <t>Жёлтый фианит триллион 15.0*15.0 мм (Азия-n)</t>
  </si>
  <si>
    <t>Шампань фианит триллион 15.0*15.0 мм (Азия-n)</t>
  </si>
  <si>
    <t>Безцветный фианит триллион 3.0*3.0 мм (Европа-2с)</t>
  </si>
  <si>
    <t>Безцветный фианит квадрат 2.0*2.0 мм (Европа-2с)</t>
  </si>
  <si>
    <t>Красный гранат-корунд квадрат 2.5*2.5 мм (Европа-2с)</t>
  </si>
  <si>
    <t>Безцветный фианит квадрат 3.0*3.0 мм (Европа-2с)</t>
  </si>
  <si>
    <t>Синий шпинель квадрат 3.0*3.0 мм (Европа-2с)</t>
  </si>
  <si>
    <t>Синий квадрат 3.0*3.0 мм (Европа-2с)</t>
  </si>
  <si>
    <t>Аквамарин шпинель квадрат 3.0*3.0 мм (Европа-2с)</t>
  </si>
  <si>
    <t>Аметист фианит квадрат 3.0*3.0 мм (Европа-2с)</t>
  </si>
  <si>
    <t>Розовый фианит квадрат 3.0*3.0 мм (Европа-2с)</t>
  </si>
  <si>
    <t>Оранжевый фианит квадрат 3.0*3.0 мм (Европа-2с)</t>
  </si>
  <si>
    <t>Красный гранат-корунд квадрат 2.25*2.25 мм (Европа-2c)</t>
  </si>
  <si>
    <t>Безцветный фианит триллион 3.0*3.0 мм (Азия)</t>
  </si>
  <si>
    <t>Зелёный нано-шпинель триллион 3.0*3.0 мм (Азия-n)</t>
  </si>
  <si>
    <t>Зелёный (изумрудный) фианит триллион 3.0*3.0 мм (Азия)</t>
  </si>
  <si>
    <t>Красный рубин-корунд триллион 3.0*3.0 мм (Азия)</t>
  </si>
  <si>
    <t>Красный гранат-корунд триллион 3.0*3.0 мм (Азия)</t>
  </si>
  <si>
    <t>Синий шпинель триллион 3.0*3.0 мм (Азия)</t>
  </si>
  <si>
    <t>Аметист фианит триллион 3.0*3.0 мм (Азия)</t>
  </si>
  <si>
    <t>Безцветный фианит триллион-октагон 4.0*4.0 мм (Европа-2с)</t>
  </si>
  <si>
    <t>Зелёный хризолитовый фианит триллион 4.0*4.0 мм (Азия-n)</t>
  </si>
  <si>
    <t>Зелёный фианит триллион 4.0*4.0 мм (Азия)</t>
  </si>
  <si>
    <t>Красный гранат-корунд триллион 4.0*4.0 мм (Азия-n)</t>
  </si>
  <si>
    <t>Аметист шпинель триллион 4.0*4.0 мм (Азия-n)</t>
  </si>
  <si>
    <t>Красный гранат-корунд триллион 6.0*6.0 мм (Азия-n)</t>
  </si>
  <si>
    <t>Синий триллион шпинель 6.0*6.0 мм (Азия-n)</t>
  </si>
  <si>
    <t>Зелёный алпанит триллион 5.0*5.0 мм (Европа-1с)</t>
  </si>
  <si>
    <t>Зелёный хризолитовый фианит триллион 5.0*5.0 мм (Азия-n)</t>
  </si>
  <si>
    <t>Зелёный TCF фианит триллион 5.0*5.0 мм (Азия-n)</t>
  </si>
  <si>
    <t>Красный гранат-корунд триллион 5.0*5.0 мм (Азия-n)</t>
  </si>
  <si>
    <t>Аквамарин шпинель триллион 5.0*5.0 мм (Азия-n)</t>
  </si>
  <si>
    <t>Розовый фианит триллион 5.0*5.0 мм (Азия-n)</t>
  </si>
  <si>
    <t>Зелёный алпанит триллион 6.0*6.0 мм</t>
  </si>
  <si>
    <t>Синий фианит триллион 7.0*7.0 мм (Азия-n)</t>
  </si>
  <si>
    <t>Коричневый фианит триллион 9.0*9.0 мм (Азия-n)</t>
  </si>
  <si>
    <t>Аквамарин шпинель триллион 12.0*12.0 мм (Азия-n)</t>
  </si>
  <si>
    <t>Аквамарин (свет.) фианит триллион-подушка 12.0*12.0 мм (Азия-n)</t>
  </si>
  <si>
    <t>Аквамарин (средний) фианит триллион 12.0*12.0 мм (Азия-n)</t>
  </si>
  <si>
    <t>триллион 11.0*11.0 мм</t>
  </si>
  <si>
    <t>Безцветный фианит триллион 11.0*11.0 мм (Азия-n)</t>
  </si>
  <si>
    <t>Зелёный нано-шпинель триллион 11.0*11.0 мм (Азия-n)</t>
  </si>
  <si>
    <t>Зелёный фианит триллион 11.0*11.0 мм (Азия-s2)</t>
  </si>
  <si>
    <t>Красный рубин-корунд триллион 11.0*11.0 мм (Азия-s2)</t>
  </si>
  <si>
    <t>Красный гранат-корунд триллион 11.0*11.0 мм (Азия-s2)</t>
  </si>
  <si>
    <t>Синий триллион шпинель 11.0*11.0 мм (Азия-n)</t>
  </si>
  <si>
    <t>Синий корунд триллион 11.0*11.0 мм (Азия-n)</t>
  </si>
  <si>
    <t>Аквамарин шпинель триллион-октагон 11.0*11.0 мм (Азия-n)</t>
  </si>
  <si>
    <t>Аквамарин шпинель триллион 11.0*11.0 мм (Азия-n)</t>
  </si>
  <si>
    <t>Аквамарин (свет.) фианит триллион-подушка 11.0*11.0 мм (Азия-n)</t>
  </si>
  <si>
    <t>Аквамарин (средний) фианит триллион 11.0*11.0 мм (Азия-n)</t>
  </si>
  <si>
    <t>Аметист шпинель триллион 11.0*11.0 мм (Азия-n)</t>
  </si>
  <si>
    <t>Розовый фианит триллион 11.0*11.0 мм (Азия-n)</t>
  </si>
  <si>
    <t>Жёлтый фианит триллион 11.0*11.0 мм (Азия-n)</t>
  </si>
  <si>
    <t>Лаванда фианит триллион 11.0*11.0 мм (Азия-n)</t>
  </si>
  <si>
    <t>Чёрный фианит триллион 11.0*11.0 мм (Азия-n)</t>
  </si>
  <si>
    <t>триллион 13.0*13.0 мм</t>
  </si>
  <si>
    <t>Безцветный фианит триллион 13.0*13.0 мм (Азия-n)</t>
  </si>
  <si>
    <t>Зелёный нано-шпинель триллион 13.0*13.0 мм (Азия-n)</t>
  </si>
  <si>
    <t>Зелёный фианит триллион 13.0*13.0 мм (Азия-s2)</t>
  </si>
  <si>
    <t>Красный рубин-корунд триллион 13.0*13.0 мм (Азия-s2)</t>
  </si>
  <si>
    <t>Красный гранат-корунд триллион 13.0*13.0 мм (Азия-s2)</t>
  </si>
  <si>
    <t>Синий триллион шпинель 13.0*13.0 мм (Азия-n)</t>
  </si>
  <si>
    <t>Синий корунд триллион 13.0*13.0 мм (Азия-n)</t>
  </si>
  <si>
    <t>Аквамарин шпинель триллион-октагон 13.0*13.0 мм (Азия-n)</t>
  </si>
  <si>
    <t>Аквамарин шпинель триллион 13.0*13.0 мм (Азия-n)</t>
  </si>
  <si>
    <t>Аквамарин (средний) фианит триллион 13.0*13.0 мм (Азия-n)</t>
  </si>
  <si>
    <t>Аметист шпинель триллион 13.0*13.0 мм (Азия-n)</t>
  </si>
  <si>
    <t>Розовый фианит триллион 13.0*13.0 мм (Азия-n)</t>
  </si>
  <si>
    <t>Жёлтый фианит триллион 13.0*13.0 мм (Азия-n)</t>
  </si>
  <si>
    <t>Лаванда фианит триллион 13.0*13.0 мм (Азия-n)</t>
  </si>
  <si>
    <t>Чёрный фианит триллион 13.0*13.0 мм (Азия-n)</t>
  </si>
  <si>
    <t>Синий фианит триллион 13.0*13.0 мм (Азия-n)</t>
  </si>
  <si>
    <t>Аквамарин (свет.) фианит триллион-подушка 13.0*13.0 мм (Азия)</t>
  </si>
  <si>
    <t>треугольник 3.0*3.0 мм</t>
  </si>
  <si>
    <t>Безцветный фианит треугольник 3.0*3.0 мм (Азия)</t>
  </si>
  <si>
    <t>Зелёный (изумрудный) фианит треугольник 3.0*3.0 мм (Азия)</t>
  </si>
  <si>
    <t>Зелёный нано-шпинель треугольник 3.0*3.0 мм (Азия-n)</t>
  </si>
  <si>
    <t>Зелёный TCF фианит треугольник 3.0*3.0 мм</t>
  </si>
  <si>
    <t>Красный рубин-корунд треугольник 3.0*3.0 мм (Азия)</t>
  </si>
  <si>
    <t>Красный гранат-корунд треугольник 3.0*3.0 мм (Азия)</t>
  </si>
  <si>
    <t>Синий шпинель треугольник 3.0*3.0 мм (Азия)</t>
  </si>
  <si>
    <t>Синий треугольник 3.0*3.0 мм (2с)</t>
  </si>
  <si>
    <t>Аквамарин шпинель треугольник 3.0*3.0 мм (2с)</t>
  </si>
  <si>
    <t>Аквамарин (светлый) фианит треугольник 3.0*3.0 мм (n)</t>
  </si>
  <si>
    <t>Аквамарин (средний) фианит треугольник 3.0*3.0 мм (n)</t>
  </si>
  <si>
    <t>Аметист фианит треугольник 3.0*3.0 мм (Азия)</t>
  </si>
  <si>
    <t>Лаванда фианит треугольник 3.0*3.0 мм</t>
  </si>
  <si>
    <t>Розовый фианит треугольник 3.0*3.0 мм (2с)</t>
  </si>
  <si>
    <t>Жёлтый (лимонный) фианит треугольник 3.0*3.0 мм (АА)</t>
  </si>
  <si>
    <t>Жёлтый-цитрин корунд треугольник 3.0*3.0 мм</t>
  </si>
  <si>
    <t>Оранжевый фианит треугольник 3.0*3.0 мм (2с)</t>
  </si>
  <si>
    <t>треугольник 3.5*3.5 мм</t>
  </si>
  <si>
    <t>Безцветный фианит треугольник 3.5*3.5 мм (Азия-n)</t>
  </si>
  <si>
    <t>Безцветный фианит треугольник 3.5*3.5 мм (Европа-2с)</t>
  </si>
  <si>
    <t>Зелёный алпанит треугольник 3.5*3.5 мм</t>
  </si>
  <si>
    <t>Зелёный нано-шпинель треугольник 3.5*3.5 мм</t>
  </si>
  <si>
    <t>Зелёный TCF фианит треугольник 3.5*3.5 мм</t>
  </si>
  <si>
    <t>Красный рубин-корунд треугольник 3,5*3,5 мм</t>
  </si>
  <si>
    <t>Красный гранат-корунд треугольник 3,5*3,5 мм (2с)</t>
  </si>
  <si>
    <t>Синий треугольник 3.5*3.5 мм (Азия-n)</t>
  </si>
  <si>
    <t>Синий корунд треугольник 3.5*3.5 мм (Азия)</t>
  </si>
  <si>
    <t>Аквамарин шпинель треугольник 3.5*3.5 мм (Азия-n)</t>
  </si>
  <si>
    <t>Аметист фианит треугольник 3.5*3.5 мм (Европа-1с)</t>
  </si>
  <si>
    <t>Аметист шпинель треугольник 3.5*3.5 мм (Европа-2с)</t>
  </si>
  <si>
    <t>Розовый фианит треугольник 3.5*3.5 мм (Европа-2с)</t>
  </si>
  <si>
    <t>Жёлтый фианит треугольник 3.5*3.5 мм (Европа-1с)</t>
  </si>
  <si>
    <t>Лаванда фианит треугольник 3.5*3.5 мм</t>
  </si>
  <si>
    <t>Чёрный фианит треугольник 3.5*3.5 мм (Азия-n)</t>
  </si>
  <si>
    <t>треугольник 4.0*4.0 мм</t>
  </si>
  <si>
    <t>Зелёный алпанит треугольник 4.0*4.0 мм</t>
  </si>
  <si>
    <t>Зелёный нано-шпинель треугольник 4.0*4.0 мм (Азия-n)</t>
  </si>
  <si>
    <t>Зелёный хризолитовый фианит треугольник 4.0*4.0 мм (Азия-n)</t>
  </si>
  <si>
    <t>Зелёный фианит треугольник 4.0*4.0 мм (Азия)</t>
  </si>
  <si>
    <t>Красный рубин-корунд треугольник 4,0*4,0 мм</t>
  </si>
  <si>
    <t>Красный гранат-корунд треугольник 4.0*4.0 мм (Азия-n)</t>
  </si>
  <si>
    <t>Синий треугольник шпинель 4.0*4.0 мм (Азия-n)</t>
  </si>
  <si>
    <t>Синий корунд треугольник 4.0*4.0 мм (Азия-n)</t>
  </si>
  <si>
    <t>Аквамарин шпинель треугольник 4.0*4.0 мм (Европа-2с)</t>
  </si>
  <si>
    <t>Аквамарин (светлый) фианит треугольник 4.0*4.0 мм (Азия-n)</t>
  </si>
  <si>
    <t>Аквамарин (средний) фианит треугольник 4.0*4.0 мм (Азия-n)</t>
  </si>
  <si>
    <t>Аквамарин (тёмный) шпинель треугольник 4.0*4.0 мм (Европа-2с)</t>
  </si>
  <si>
    <t>Аметист шпинель треугольник 4.0*4.0 мм (Азия-n)</t>
  </si>
  <si>
    <t>Розовый фианит треугольник 4.0*4.0 мм (Европа-2с)</t>
  </si>
  <si>
    <t>Жёлтый фианит треугольник 4.0*4.0 мм (Европа-1с)</t>
  </si>
  <si>
    <t>Лаванда фианит треугольник 4.0*4.0 мм (Азия-n)</t>
  </si>
  <si>
    <t>Чёрный фианит треугольник 4.0*4.0 мм (Азия-n)</t>
  </si>
  <si>
    <t>треугольник 4.5*4.5 мм</t>
  </si>
  <si>
    <t>Безцветный фианит треугольник 4.5*4.5 мм (Азия-n)</t>
  </si>
  <si>
    <t>Безцветный фианит треугольник 4.5*4.5 мм (Европа-2с)</t>
  </si>
  <si>
    <t>Зелёный алпанит треугольник 4.5*4.5 мм</t>
  </si>
  <si>
    <t>Зелёный нано-шпинель треугольник 4.5*4.5 мм (Азия-n)</t>
  </si>
  <si>
    <t>Зелёный TCF фианит треугольник 4.5*4.5 мм (Европа-1с)</t>
  </si>
  <si>
    <t>Красный рубин-корунд треугольник 4.5*4.5 мм</t>
  </si>
  <si>
    <t>Красный гранат-корунд треугольник 4.5*4.5 мм (Европа-2с)</t>
  </si>
  <si>
    <t>Синий треугольник шпинель 4.5*4.5 мм (Азия-n)</t>
  </si>
  <si>
    <t>Синий корунд треугольник 4.5*4.5 мм (Азия-n)</t>
  </si>
  <si>
    <t>Аквамарин шпинель треугольник 4.5*4.5 мм (Европа-2с)</t>
  </si>
  <si>
    <t>Аквамарин (светлый) фианит треугольник 4.5*4.5 мм (Азия-n)</t>
  </si>
  <si>
    <t>Аквамарин (средний) фианит треугольник 4.5*4.5 мм (Азия-n)</t>
  </si>
  <si>
    <t>Аквамарин (тёмный) шпинель треугольник 4.5*4.5 мм (Европа-2с)</t>
  </si>
  <si>
    <t>Аметист шпинель треугольник 4.5*4.5 мм (Европа-2с)</t>
  </si>
  <si>
    <t>Розовый фианит треугольник 4.5*4.5 мм (Европа-2с)</t>
  </si>
  <si>
    <t>Жёлтый фианит треугольник 4.5*4.5 мм (Европа-1с)</t>
  </si>
  <si>
    <t>Лаванда фианит треугольник 4.5*4.5 мм (Азия-n)</t>
  </si>
  <si>
    <t>Чёрный фианит треугольник 4.5*4.5 мм (Азия-n)</t>
  </si>
  <si>
    <t>треугольник 5.0*5.0 мм</t>
  </si>
  <si>
    <t>Безцветный фианит треугольник 5.0*5.0 мм (Азия-n)</t>
  </si>
  <si>
    <t>Безцветный фианит треугольник 5.0*5.0 мм (Европа-2с)</t>
  </si>
  <si>
    <t>Зелёный алпанит треугольник 5.0*5.0 мм (Европа-1с)</t>
  </si>
  <si>
    <t>Зелёный нано-шпинель треугольник 5.0*5.0 мм (Азия-n)</t>
  </si>
  <si>
    <t>Зелёный хризолитовый фианит треугольник 5.0*5.0 мм (Азия-n)</t>
  </si>
  <si>
    <t>Зелёный TCF фианит треугольник 5.0*5.0 мм (Азия-n)</t>
  </si>
  <si>
    <t>Красный рубин-корунд треугольник 5.0*5.0 мм (Европа-2с)</t>
  </si>
  <si>
    <t>Красный гранат-корунд треугольник 5.0*5.0 мм (Азия-n)</t>
  </si>
  <si>
    <t>Синий треугольник шпинель 5.0*5.0 мм (Азия-n)</t>
  </si>
  <si>
    <t>Синий корунд треугольник 5.0*5.0 мм (Азия-n)</t>
  </si>
  <si>
    <t>Аквамарин шпинель треугольник 5.0*5.0 мм (Азия-n)</t>
  </si>
  <si>
    <t>Аквамарин (светлый) фианит треугольник 5.0*5.0 мм (Азия-n)</t>
  </si>
  <si>
    <t>Аквамарин (средний) фианит треугольник 5.0*5.0 мм (Азия-n)</t>
  </si>
  <si>
    <t>Аквамарин (тёмный) шпинель треугольник 5.0*5.0 мм (Европа-2с)</t>
  </si>
  <si>
    <t>Аметист шпинель треугольник 5.0*5.0 мм (Азия-n)</t>
  </si>
  <si>
    <t>Розовый фианит треугольник 5.0*5.0 мм (Азия-n)</t>
  </si>
  <si>
    <t>Жёлтый фианит треугольник 5.0*5.0 мм (Азия-n)</t>
  </si>
  <si>
    <t>Лаванда фианит треугольник 5.0*5.0 мм (Азия-n)</t>
  </si>
  <si>
    <t>Чёрный фианит треугольник 5.0*5.0 мм (Азия-n)</t>
  </si>
  <si>
    <t>треугольник 6.0*6.0 мм</t>
  </si>
  <si>
    <t>Безцветный фианит треугольник 6.0*6.0 мм (Азия-n)</t>
  </si>
  <si>
    <t>Безцветный фианит треугольник 6.0*6.0 мм (Европа-2с)</t>
  </si>
  <si>
    <t>Зелёный алпанит треугольник 6.0*6.0 мм</t>
  </si>
  <si>
    <t>Зелёный нано-шпинель треугольник 6.0*6.0 мм (Азия-n)</t>
  </si>
  <si>
    <t>Зелёный TCF фианит треугольник 6.0*6.0 мм (Европа-1с)</t>
  </si>
  <si>
    <t>Красный рубин-корунд треугольник 6.0*6.0 мм (Европа-2с)</t>
  </si>
  <si>
    <t>Красный гранат-корунд треугольник 6.0*6.0 мм (Азия-n)</t>
  </si>
  <si>
    <t>Синий треугольник шпинель 6.0*6.0 мм (Азия-n)</t>
  </si>
  <si>
    <t>Синий корунд треугольник 6.0*6.0 мм (Азия-n)</t>
  </si>
  <si>
    <t>Аквамарин шпинель треугольник 6.0*6.0 мм (Азия-n)</t>
  </si>
  <si>
    <t>Аквамарин (светлый) фианит треугольник 6.0*6.0 мм (Азия-n)</t>
  </si>
  <si>
    <t>Аквамарин (средний) фианит треугольник 6.0*6.0 мм (Азия-n)</t>
  </si>
  <si>
    <t>Аквамарин (тёмный) шпинель треугольник 6.0*6.0 мм (Европа-2с)</t>
  </si>
  <si>
    <t>Аметист шпинель треугольник 6.0*6.0 мм (Азия-n)</t>
  </si>
  <si>
    <t>Розовый фианит треугольник 6.0*6.0 мм (Азия-n)</t>
  </si>
  <si>
    <t>Жёлтый фианит треугольник 6.0*6.0 мм (Азия-n)</t>
  </si>
  <si>
    <t>Лаванда фианит треугольник 6.0*6.0 мм (Азия-n)</t>
  </si>
  <si>
    <t>Чёрный фианит треугольник 6.0*6.0 мм (Азия-n)</t>
  </si>
  <si>
    <t>треугольник 7.0*7.0 мм</t>
  </si>
  <si>
    <t>Безцветный фианит треугольник 7.0*7.0 мм (Азия-n)</t>
  </si>
  <si>
    <t>Безцветный фианит треугольник 7.0*7.0 мм (Европа-2с)</t>
  </si>
  <si>
    <t>Зелёный алпанит треугольник 7.0*7.0 мм (Европа-1с)</t>
  </si>
  <si>
    <t>Зелёный нано-шпинель треугольник 7.0*7.0 мм (Азия-n)</t>
  </si>
  <si>
    <t>Зелёный фианит треугольник 7.0*7.0 мм (Азия-n)</t>
  </si>
  <si>
    <t>Красный гранат-корунд треугольник 7.0*7.0 мм (Азия-n)</t>
  </si>
  <si>
    <t>Синий треугольник шпинель 7.0*7.0 мм (Азия-n)</t>
  </si>
  <si>
    <t>Синий фианит треугольник 7.0*7.0 мм (Азия-n)</t>
  </si>
  <si>
    <t>Синий корунд треугольник 7.0*7.0 мм (Азия-n)</t>
  </si>
  <si>
    <t>Аквамарин шпинель треугольник 7.0*7.0 мм (Азия-n)</t>
  </si>
  <si>
    <t>Аквамарин (светлый) фианит треугольник 7.0*7.0 мм (Азия-n)</t>
  </si>
  <si>
    <t>Аквамарин (средний) фианит треугольник 7.0*7.0 мм (Азия-n)</t>
  </si>
  <si>
    <t>Аквамарин (тёмный) шпинель треугольник 7.0*7.0 мм (Европа-2с)</t>
  </si>
  <si>
    <t>Розовый фианит треугольник 7.0*7.0 мм (Азия-n)</t>
  </si>
  <si>
    <t>Жёлтый фианит треугольник 7.0*7.0 мм (Азия-n)</t>
  </si>
  <si>
    <t>Лаванда фианит треугольник 7.0*7.0 мм (Азия-n)</t>
  </si>
  <si>
    <t>Чёрный фианит треугольник 7.0*7.0 мм (Азия-n)</t>
  </si>
  <si>
    <t>треугольник 8.0*8.0 мм</t>
  </si>
  <si>
    <t>Безцветный фианит треугольник 8.0*8.0 мм (Азия-n)</t>
  </si>
  <si>
    <t>Зелёный алпанит треугольник 8.0*8.0 мм (Европа-1с)</t>
  </si>
  <si>
    <t>Зелёный нано-шпинель треугольник 8.0*8.0 мм (Азия-n)</t>
  </si>
  <si>
    <t>Зелёный фианит треугольник 8.0*8.0 мм (Азия-n)</t>
  </si>
  <si>
    <t>Красный рубин-корунд треугольник 8.0*8.0 мм (Европа-2с)</t>
  </si>
  <si>
    <t>Красный гранат-корунд треугольник 8.0*8.0 мм (Азия-n)</t>
  </si>
  <si>
    <t>Синий треугольник шпинель 8.0*8.0 мм (Азия-n)</t>
  </si>
  <si>
    <t>Синий корунд треугольник 8.0*8.0 мм (Азия-n)</t>
  </si>
  <si>
    <t>Аквамарин шпинель треугольник 8.0*8.0 мм (Азия-n)</t>
  </si>
  <si>
    <t>Аквамарин (светлый) фианит треугольник 8.0*8.0 мм (Азия-n)</t>
  </si>
  <si>
    <t>Аквамарин (средний) фианит треугольник 8.0*8.0 мм (Азия-n)</t>
  </si>
  <si>
    <t>Аквамарин (тёмный) шпинель треугольник 8.0*8.0 мм (Европа-2с)</t>
  </si>
  <si>
    <t>Аметист шпинель треугольник 8.0*8.0 мм (Азия-n)</t>
  </si>
  <si>
    <t>Розовый фианит треугольник 8.0*8.0 мм (Азия-n)</t>
  </si>
  <si>
    <t>Жёлтый фианит треугольник 8.0*8.0 мм (Азия-n)</t>
  </si>
  <si>
    <t>Лаванда фианит треугольник 8.0*8.0 мм (Азия-n)</t>
  </si>
  <si>
    <t>Чёрный фианит треугольник 8.0*8.0 мм (Азия-n)</t>
  </si>
  <si>
    <t>треугольник 9.0*9.0 мм</t>
  </si>
  <si>
    <t>Зелёный нано-шпинель треугольник 9.0*9.0 мм (Азия-n)</t>
  </si>
  <si>
    <t>Зелёный фианит треугольник 9.0*9.0 мм (Азия-n)</t>
  </si>
  <si>
    <t>Красный гранат-корунд треугольник 9.0*9.0 мм (Азия-s2)</t>
  </si>
  <si>
    <t>Синий корунд треугольник 9.0*9.0 мм (Азия-n)</t>
  </si>
  <si>
    <t>Аквамарин шпинель треугольник-октагон 9.0*9.0 мм (Азия-n)</t>
  </si>
  <si>
    <t>Аквамарин шпинель треугольник 9.0*9.0 мм (Азия-n)</t>
  </si>
  <si>
    <t>Аквамарин (светлый) фианит треугольник 9.0*9.0 мм (Азия-n)</t>
  </si>
  <si>
    <t>Аквамарин (средний) фианит треугольник 9.0*9.0 мм (Азия-n)</t>
  </si>
  <si>
    <t>Аквамарин (тёмный) шпинель треугольник 9.0*9.0 мм (Европа-2с)</t>
  </si>
  <si>
    <t>Розовый фианит треугольник 9.0*9.0 мм (Азия-n)</t>
  </si>
  <si>
    <t>Жёлтый фианит треугольник 9.0*9.0 мм (Азия-n)</t>
  </si>
  <si>
    <t>Лаванда фианит треугольник 9.0*9.0 мм (Азия-n)</t>
  </si>
  <si>
    <t>Коричневый фианит треугольник 9.0*9.0 мм (Азия-n)</t>
  </si>
  <si>
    <t>Чёрный фианит треугольник 9.0*9.0 мм (Азия-n)</t>
  </si>
  <si>
    <t>треугольник 10.0*10.0 мм</t>
  </si>
  <si>
    <t>Зелёный алпанит треугольник 10.0*10.0 мм (Азия-n)</t>
  </si>
  <si>
    <t>Зелёный нано-шпинель треугольник 10.0*10.0 мм (Азия-n)</t>
  </si>
  <si>
    <t>Красный рубин-корунд треугольник 10.0*10.0 мм (Азия-s2)</t>
  </si>
  <si>
    <t>Красный гранат-корунд треугольник 10.0*10.0 мм (Азия-s2)</t>
  </si>
  <si>
    <t>Синий треугольник шпинель 10.0*10.0 мм (Азия-n)</t>
  </si>
  <si>
    <t>Синий корунд треугольник 10.0*10.0 мм (Азия-n)</t>
  </si>
  <si>
    <t>Аквамарин шпинель треугольник 10.0*10.0 мм (Азия-n)</t>
  </si>
  <si>
    <t>Аквамарин (светлый) фианит треугольник 10.0*10.0 мм (Азия-n)</t>
  </si>
  <si>
    <t>Аквамарин (средний) фианит треугольник 10.0*10.0 мм (Азия-n)</t>
  </si>
  <si>
    <t>Аметист шпинель треугольник 10.0*10.0 мм (Азия-n)</t>
  </si>
  <si>
    <t>Розовый фианит треугольник 10.0*10.0 мм (Азия-n)</t>
  </si>
  <si>
    <t>Жёлтый фианит треугольник 10.0*10.0 мм (Азия-n)</t>
  </si>
  <si>
    <t>Лаванда фианит треугольник 10.0*10.0 мм (Азия-n)</t>
  </si>
  <si>
    <t>Чёрный фианит треугольник 10.0*10.0 мм (Азия-n)</t>
  </si>
  <si>
    <t>треугольник 12.0*12.0 мм</t>
  </si>
  <si>
    <t>Безцветный фианит треугольник 12.0*12.0 мм (Азия-n)</t>
  </si>
  <si>
    <t>Зелёный нано-шпинель треугольник 12.0*12.0 мм (Азия-n)</t>
  </si>
  <si>
    <t>Зелёный фианит треугольник 12.0*12.0 мм (Азия-s2)</t>
  </si>
  <si>
    <t>Красный рубин-корунд треугольник 12.0*12.0 мм (Азия-s2)</t>
  </si>
  <si>
    <t>Красный гранат-корунд треугольник 12.0*12.0 мм (Азия-s2)</t>
  </si>
  <si>
    <t>Синий треугольник шпинель 12.0*12.0 мм (Азия-n)</t>
  </si>
  <si>
    <t>Синий корунд треугольник 12.0*12.0 мм (Азия-n)</t>
  </si>
  <si>
    <t>Аквамарин шпинель треугольник-октагон 12.0*12.0 мм (Азия-n)</t>
  </si>
  <si>
    <t>Аквамарин шпинель треугольник 12.0*12.0 мм (Азия-n)</t>
  </si>
  <si>
    <t>Аквамарин (свет.) фианит треугольник-подушка 12.0*12.0 мм (Азия-n)</t>
  </si>
  <si>
    <t>Аквамарин (средний) фианит треугольник 12.0*12.0 мм (Азия-n)</t>
  </si>
  <si>
    <t>Аметист шпинель треугольник 12.0*12.0 мм (Азия-n)</t>
  </si>
  <si>
    <t>Розовый фианит треугольник 12.0*12.0 мм (Азия-n)</t>
  </si>
  <si>
    <t>Жёлтый фианит треугольник 12.0*12.0 мм (Азия-n)</t>
  </si>
  <si>
    <t>Лаванда фианит треугольник 12.0*12.0 мм (Азия-n)</t>
  </si>
  <si>
    <t>Чёрный фианит треугольник 12.0*12.0 мм (Азия-n)</t>
  </si>
  <si>
    <t>треугольник 13.0*13.0 мм</t>
  </si>
  <si>
    <t>Безцветный фианит треугольник 13.0*13.0 мм (Азия-n)</t>
  </si>
  <si>
    <t>Зелёный нано-шпинель треугольник 13.0*13.0 мм (Азия-n)</t>
  </si>
  <si>
    <t>Зелёный фианит треугольник 13.0*13.0 мм (Азия-s2)</t>
  </si>
  <si>
    <t>Красный рубин-корунд треугольник 13.0*13.0 мм (Азия-s2)</t>
  </si>
  <si>
    <t>Красный гранат-корунд треугольник 13.0*13.0 мм (Азия-s2)</t>
  </si>
  <si>
    <t>Синий треугольник шпинель 13.0*13.0 мм (Азия-n)</t>
  </si>
  <si>
    <t>Синий фианит треугольник 13.0*13.0 мм (Азия-n)</t>
  </si>
  <si>
    <t>Синий корунд треугольник 13.0*13.0 мм (Азия-n)</t>
  </si>
  <si>
    <t>Аквамарин шпинель треугольник-октагон 13.0*13.0 мм (Азия-n)</t>
  </si>
  <si>
    <t>Аквамарин шпинель треугольник 13.0*13.0 мм (Азия-n)</t>
  </si>
  <si>
    <t>Аквамарин (свет.) фианит треугольник-подушка 13.0*13.0 мм (Азия)</t>
  </si>
  <si>
    <t>Аквамарин (средний) фианит треугольник 13.0*13.0 мм (Азия-n)</t>
  </si>
  <si>
    <t>Аметист шпинель треугольник 13.0*13.0 мм (Азия-n)</t>
  </si>
  <si>
    <t>Розовый фианит треугольник 13.0*13.0 мм (Азия-n)</t>
  </si>
  <si>
    <t>Жёлтый фианит треугольник 13.0*13.0 мм (Азия-n)</t>
  </si>
  <si>
    <t>Лаванда фианит треугольник 13.0*13.0 мм (Азия-n)</t>
  </si>
  <si>
    <t>Чёрный фианит треугольник 13.0*13.0 мм (Азия-n)</t>
  </si>
  <si>
    <t>треугольник 15.0*15.0 мм</t>
  </si>
  <si>
    <t>Безцветный фианит треугольник 15.0*15.0 мм (Азия-n)</t>
  </si>
  <si>
    <t>Зелёный нано-шпинель треугольник 15.0*15.0 мм (Азия-n)</t>
  </si>
  <si>
    <t>Зелёный фианит треугольник 15.0*15.0 мм (Азия-s2)</t>
  </si>
  <si>
    <t>Аметист шпинель треугольник 15.0*15.0 мм (Азия-n)</t>
  </si>
  <si>
    <t>Розовый фианит треугольник 15.0*15.0 мм (Азия-n)</t>
  </si>
  <si>
    <t>Жёлтый фианит треугольник 15.0*15.0 мм (Азия-n)</t>
  </si>
  <si>
    <t>Шампань фианит треугольник 15.0*15.0 мм (Азия-n)</t>
  </si>
  <si>
    <t>Безцветный фианит треугольник 3.0*3.0 мм (Европа-1с)</t>
  </si>
  <si>
    <t>Безцветный фианит треугольник усечён. 4.0*4.0 мм (Азия)</t>
  </si>
  <si>
    <t>Зелёный хризолитовый фианит треугольник 6.0*6.0 мм (Азия-n)</t>
  </si>
  <si>
    <t>Красный фианит треугольник усечён. 6.0*6.0 мм (Азия)</t>
  </si>
  <si>
    <t>треугольник 6.5*6.5 мм</t>
  </si>
  <si>
    <t>Безцветный фианит треугольник 6.5*6.5 мм (Азия-n)</t>
  </si>
  <si>
    <t>треугольник 7.5*7.5 мм</t>
  </si>
  <si>
    <t>Лаванда фианит треугольник 7.8*7.8 мм (Азия-n)</t>
  </si>
  <si>
    <t>Красный рубин-корунд треугольник 7.0*7.0 мм (Азия)</t>
  </si>
  <si>
    <t>Аметист г/термальный треугольник 7.0*7.0 мм (Азия-n)</t>
  </si>
  <si>
    <t>Лаванда фианит треугольник усечён.7.0*7.0 мм (Азия-n)</t>
  </si>
  <si>
    <t>Безцветный фианит треугольник усечён. 8.0*8.0 мм (Азия)</t>
  </si>
  <si>
    <t>Красный рубин-корунд треугольник 9.0*9.0 мм (Азия)</t>
  </si>
  <si>
    <t>Синий шпинель треугольник 9.0*9.0 мм (Азия-n)</t>
  </si>
  <si>
    <t>Синий шпинель триллион 9.0*9.0 мм (Азия-n)</t>
  </si>
  <si>
    <t>Синий шпинель квадрат 9.0*9.0 мм (Азия-n)</t>
  </si>
  <si>
    <t>Аметист г/термальный треугольник 9.0*9.0 мм (Азия-n)</t>
  </si>
  <si>
    <t>Лаванда фианит треугольник усечён. 9.0*9.0 мм (Азия-n)</t>
  </si>
  <si>
    <t>Безцветный фианит треугольник 10.0*10.0 мм (Азия)</t>
  </si>
  <si>
    <t>треугольник 11.5*11.5 мм</t>
  </si>
  <si>
    <t>Безцветный фианит треугольник 11.5*11.5 мм (Азия-n)</t>
  </si>
  <si>
    <t>Зелёный нано-шпинель треугольник 11.5*11.5 мм (Азия-n)</t>
  </si>
  <si>
    <t>Зелёный фианит треугольник 11.5*11.5 мм (Азия-s2)</t>
  </si>
  <si>
    <t>Красный рубин-корунд треугольник 11.5*11.5 мм (Азия-s2)</t>
  </si>
  <si>
    <t>Красный гранат-корунд треугольник 11.5*11.5 мм (Азия-s2)</t>
  </si>
  <si>
    <t>Синий треугольник шпинель 11.5*11.5 мм (Азия-n)</t>
  </si>
  <si>
    <t>Синий корунд треугольник 11.5*11.5 мм (Азия-n)</t>
  </si>
  <si>
    <t>Аквамарин шпинель треугольник-октагон 11.5*11.5 мм (Азия-n)</t>
  </si>
  <si>
    <t>Аквамарин шпинель треугольник 11.5*11.5 мм (Азия-n)</t>
  </si>
  <si>
    <t>Аквамарин (свет.) фианит треугольник-подушка 11.5*11.5 мм (Азия-n)</t>
  </si>
  <si>
    <t>Аквамарин (средний) фианит треугольник 11.5*11.5 мм (Азия-n)</t>
  </si>
  <si>
    <t>Аметист шпинель треугольник 11.5*11.5 мм (Азия-n)</t>
  </si>
  <si>
    <t>Розовый фианит треугольник 11.5*11.5 мм (Азия-n)</t>
  </si>
  <si>
    <t>Жёлтый фианит треугольник 11.5*11.5 мм (Азия-n)</t>
  </si>
  <si>
    <t>Лаванда фианит треугольник 11.5*11.5 мм (Азия-n)</t>
  </si>
  <si>
    <t>Чёрный фианит треугольник 11.5*11.5 мм (Азия-n)</t>
  </si>
  <si>
    <t>сердце 3.0*3.0 мм</t>
  </si>
  <si>
    <t>Безцветный фианит сердце 3.0*3.0 мм (Азия)</t>
  </si>
  <si>
    <t>Безцветный фианит сердце 3.0*3.0 мм (Европа-2с)</t>
  </si>
  <si>
    <t>Зелёный (изумрудный) фианит сердце 3.0*3.0 мм (Азия)</t>
  </si>
  <si>
    <t>Зелёный нано-шпинель сердце 3.0*3.0 мм (Азия-n)</t>
  </si>
  <si>
    <t>Зелёный TCF фианит сердце 3.0*3.0 мм</t>
  </si>
  <si>
    <t>Красный рубин-корунд сердце 3.0*3.0 мм (Азия)</t>
  </si>
  <si>
    <t>Красный гранат-корунд сердце 3.0*3.0 мм (Азия)</t>
  </si>
  <si>
    <t>Синий шпинель сердце 3.0*3.0 мм (Азия)</t>
  </si>
  <si>
    <t>Синий сердце 3.0*3.0 мм (2с)</t>
  </si>
  <si>
    <t>Аквамарин шпинель сердце 3.0*3.0 мм (2с)</t>
  </si>
  <si>
    <t>Аквамарин (светлый) фианит сердце 3.0*3.0 мм (n)</t>
  </si>
  <si>
    <t>Аквамарин (средний) фианит сердце 3.0*3.0 мм (n)</t>
  </si>
  <si>
    <t>Аметист фианит сердце 3.0*3.0 мм (Азия)</t>
  </si>
  <si>
    <t>Лаванда фианит сердце 3.0*3.0 мм</t>
  </si>
  <si>
    <t>Розовый фианит сердце 3.0*3.0 мм (2с)</t>
  </si>
  <si>
    <t>Жёлтый (лимонный) фианит сердце 3.0*3.0 мм (АА)</t>
  </si>
  <si>
    <t>Жёлтый-цитрин корунд сердце 3.0*3.0 мм</t>
  </si>
  <si>
    <t>Оранжевый фианит сердце 3.0*3.0 мм (2с)</t>
  </si>
  <si>
    <t>сердце 3.5*3.5 мм</t>
  </si>
  <si>
    <t>Безцветный фианит сердце 3.5*3.5 мм (Азия-n)</t>
  </si>
  <si>
    <t>Безцветный фианит сердце 3.5*3.5 мм (Европа-2с)</t>
  </si>
  <si>
    <t>Зелёный алпанит сердце 3.5*3.5 мм</t>
  </si>
  <si>
    <t>Зелёный нано-шпинель сердце 3.5*3.5 мм</t>
  </si>
  <si>
    <t>Зелёный TCF фианит сердце 3.5*3.5 мм</t>
  </si>
  <si>
    <t>Красный рубин-корунд сердце 3,5*3,5 мм</t>
  </si>
  <si>
    <t>Красный гранат-корунд сердце 3,5*3,5 мм (2с)</t>
  </si>
  <si>
    <t>Синий сердце 3.5*3.5 мм (Азия-n)</t>
  </si>
  <si>
    <t>Синий корунд сердце 3.5*3.5 мм (Азия)</t>
  </si>
  <si>
    <t>Аквамарин шпинель сердце 3.5*3.5 мм (Азия-n)</t>
  </si>
  <si>
    <t>Аметист фианит сердце 3.5*3.5 мм (Европа-1с)</t>
  </si>
  <si>
    <t>Аметист шпинель сердце 3.5*3.5 мм (Европа-2с)</t>
  </si>
  <si>
    <t>Розовый фианит сердце 3.5*3.5 мм (Европа-2с)</t>
  </si>
  <si>
    <t>Жёлтый фианит сердце 3.5*3.5 мм (Европа-1с)</t>
  </si>
  <si>
    <t>Лаванда фианит сердце 3.5*3.5 мм</t>
  </si>
  <si>
    <t>Чёрный фианит сердце 3.5*3.5 мм (Азия-n)</t>
  </si>
  <si>
    <t>сердце 4.0*4.0 мм</t>
  </si>
  <si>
    <t>Зелёный алпанит сердце 4.0*4.0 мм</t>
  </si>
  <si>
    <t>Зелёный нано-шпинель сердце 4.0*4.0 мм (Азия-n)</t>
  </si>
  <si>
    <t>Зелёный хризолитовый фианит сердце 4.0*4.0 мм (Азия-n)</t>
  </si>
  <si>
    <t>Зелёный фианит сердце 4.0*4.0 мм (Азия)</t>
  </si>
  <si>
    <t>Красный рубин-корунд сердце 4,0*4,0 мм</t>
  </si>
  <si>
    <t>Красный гранат-корунд сердце 4.0*4.0 мм (Азия-n)</t>
  </si>
  <si>
    <t>Синий сердце шпинель 4.0*4.0 мм (Азия-n)</t>
  </si>
  <si>
    <t>Синий корунд сердце 4.0*4.0 мм (Азия-n)</t>
  </si>
  <si>
    <t>Аквамарин шпинель сердце 4.0*4.0 мм (Европа-2с)</t>
  </si>
  <si>
    <t>Аквамарин (светлый) фианит сердце 4.0*4.0 мм (Азия-n)</t>
  </si>
  <si>
    <t>Аквамарин (средний) фианит сердце 4.0*4.0 мм (Азия-n)</t>
  </si>
  <si>
    <t>Аквамарин (тёмный) шпинель сердце 4.0*4.0 мм (Европа-2с)</t>
  </si>
  <si>
    <t>Аметист шпинель сердце 4.0*4.0 мм (Азия-n)</t>
  </si>
  <si>
    <t>Розовый фианит сердце 4.0*4.0 мм (Европа-2с)</t>
  </si>
  <si>
    <t>Жёлтый фианит сердце 4.0*4.0 мм (Европа-1с)</t>
  </si>
  <si>
    <t>Лаванда фианит сердце 4.0*4.0 мм (Азия-n)</t>
  </si>
  <si>
    <t>Чёрный фианит сердце 4.0*4.0 мм (Азия-n)</t>
  </si>
  <si>
    <t>сердце 4.5*4.5 мм</t>
  </si>
  <si>
    <t>Безцветный фианит сердце 4.5*4.5 мм (Азия-n)</t>
  </si>
  <si>
    <t>Безцветный фианит сердце 4.5*4.5 мм (Европа-2с)</t>
  </si>
  <si>
    <t>Зелёный алпанит сердце 4.5*4.5 мм</t>
  </si>
  <si>
    <t>Зелёный нано-шпинель сердце 4.5*4.5 мм (Азия-n)</t>
  </si>
  <si>
    <t>Зелёный TCF фианит сердце 4.5*4.5 мм (Европа-1с)</t>
  </si>
  <si>
    <t>Красный рубин-корунд сердце 4.5*4.5 мм</t>
  </si>
  <si>
    <t>Красный гранат-корунд сердце 4.5*4.5 мм (Европа-2с)</t>
  </si>
  <si>
    <t>Синий сердце шпинель 4.5*4.5 мм (Азия-n)</t>
  </si>
  <si>
    <t>Синий корунд сердце 4.5*4.5 мм (Азия-n)</t>
  </si>
  <si>
    <t>Аквамарин шпинель сердце 4.5*4.5 мм (Европа-2с)</t>
  </si>
  <si>
    <t>Аквамарин (светлый) фианит сердце 4.5*4.5 мм (Азия-n)</t>
  </si>
  <si>
    <t>Аквамарин (средний) фианит сердце 4.5*4.5 мм (Азия-n)</t>
  </si>
  <si>
    <t>Аквамарин (тёмный) шпинель сердце 4.5*4.5 мм (Европа-2с)</t>
  </si>
  <si>
    <t>Аметист шпинель сердце 4.5*4.5 мм (Европа-2с)</t>
  </si>
  <si>
    <t>Розовый фианит сердце 4.5*4.5 мм (Европа-2с)</t>
  </si>
  <si>
    <t>Жёлтый фианит сердце 4.5*4.5 мм (Европа-1с)</t>
  </si>
  <si>
    <t>Лаванда фианит сердце 4.5*4.5 мм (Азия-n)</t>
  </si>
  <si>
    <t>Чёрный фианит сердце 4.5*4.5 мм (Азия-n)</t>
  </si>
  <si>
    <t>сердце 5.0*5.0 мм</t>
  </si>
  <si>
    <t>Безцветный фианит сердце 5.0*5.0 мм (Азия-n)</t>
  </si>
  <si>
    <t>Безцветный фианит сердце 5.0*5.0 мм (Европа-2с)</t>
  </si>
  <si>
    <t>Зелёный алпанит сердце 5.0*5.0 мм (Европа-1с)</t>
  </si>
  <si>
    <t>Зелёный нано-шпинель сердце 5.0*5.0 мм (Азия-n)</t>
  </si>
  <si>
    <t>Зелёный хризолитовый фианит сердце 5.0*5.0 мм (Азия-n)</t>
  </si>
  <si>
    <t>Зелёный TCF фианит сердце 5.0*5.0 мм (Азия-n)</t>
  </si>
  <si>
    <t>Красный рубин-корунд сердце 5.0*5.0 мм (Европа-2с)</t>
  </si>
  <si>
    <t>Красный гранат-корунд сердце 5.0*5.0 мм (Азия-n)</t>
  </si>
  <si>
    <t>Синий сердце шпинель 5.0*5.0 мм (Азия-n)</t>
  </si>
  <si>
    <t>Синий корунд сердце 5.0*5.0 мм (Азия-n)</t>
  </si>
  <si>
    <t>Аквамарин шпинель сердце 5.0*5.0 мм (Азия-n)</t>
  </si>
  <si>
    <t>Аквамарин (светлый) фианит сердце 5.0*5.0 мм (Азия-n)</t>
  </si>
  <si>
    <t>Аквамарин (средний) фианит сердце 5.0*5.0 мм (Азия-n)</t>
  </si>
  <si>
    <t>Аквамарин (тёмный) шпинель сердце 5.0*5.0 мм (Европа-2с)</t>
  </si>
  <si>
    <t>Розовый фианит сердце 5.0*5.0 мм (Азия-n)</t>
  </si>
  <si>
    <t>Жёлтый фианит сердце 5.0*5.0 мм (Азия-n)</t>
  </si>
  <si>
    <t>Лаванда фианит сердце 5.0*5.0 мм (Азия-n)</t>
  </si>
  <si>
    <t>Чёрный фианит сердце 5.0*5.0 мм (Азия-n)</t>
  </si>
  <si>
    <t>сердце 6.0*6.0 мм</t>
  </si>
  <si>
    <t>Безцветный фианит сердце 6.0*6.0 мм (Азия-n)</t>
  </si>
  <si>
    <t>Безцветный фианит сердце 6.0*6.0 мм (Европа-2с)</t>
  </si>
  <si>
    <t>Зелёный алпанит сердце 6.0*6.0 мм</t>
  </si>
  <si>
    <t>Зелёный нано-шпинель сердце 6.0*6.0 мм (Азия-n)</t>
  </si>
  <si>
    <t>Зелёный TCF фианит сердце 6.0*6.0 мм (Европа-1с)</t>
  </si>
  <si>
    <t>Красный рубин-корунд сердце 6.0*6.0 мм (Европа-2с)</t>
  </si>
  <si>
    <t>Красный гранат-корунд сердце 6.0*6.0 мм (Азия-n)</t>
  </si>
  <si>
    <t>Синий сердце шпинель 6.0*6.0 мм (Азия-n)</t>
  </si>
  <si>
    <t>Синий корунд сердце 6.0*6.0 мм (Азия-n)</t>
  </si>
  <si>
    <t>Аквамарин шпинель сердце 6.0*6.0 мм (Азия-n)</t>
  </si>
  <si>
    <t>Аквамарин (светлый) фианит сердце 6.0*6.0 мм (Азия-n)</t>
  </si>
  <si>
    <t>Аквамарин (средний) фианит сердце 6.0*6.0 мм (Азия-n)</t>
  </si>
  <si>
    <t>Аквамарин (тёмный) шпинель сердце 6.0*6.0 мм (Европа-2с)</t>
  </si>
  <si>
    <t>Аметист шпинель сердце 6.0*6.0 мм (Азия-n)</t>
  </si>
  <si>
    <t>Розовый фианит сердце 6.0*6.0 мм (Азия-n)</t>
  </si>
  <si>
    <t>Жёлтый фианит сердце 6.0*6.0 мм (Азия-n)</t>
  </si>
  <si>
    <t>Лаванда фианит сердце 6.0*6.0 мм (Азия-n)</t>
  </si>
  <si>
    <t>Чёрный фианит сердце 6.0*6.0 мм (Азия-n)</t>
  </si>
  <si>
    <t>сердце 5.5*5.5 мм</t>
  </si>
  <si>
    <t>Безцветный фианит сердце 5.5*5.5 мм (Азия-n)</t>
  </si>
  <si>
    <t>сердце 7.0*7.0 мм</t>
  </si>
  <si>
    <t>Безцветный фианит сердце 7.0*7.0 мм (Азия-n)</t>
  </si>
  <si>
    <t>Безцветный фианит сердце 7.0*7.0 мм (Европа-2с)</t>
  </si>
  <si>
    <t>Зелёный алпанит сердце 7.0*7.0 мм (Европа-1с)</t>
  </si>
  <si>
    <t>Зелёный нано-шпинель сердце 7.0*7.0 мм (Азия-n)</t>
  </si>
  <si>
    <t>Зелёный фианит сердце 7.0*7.0 мм (Азия-n)</t>
  </si>
  <si>
    <t>Красный рубин-корунд сердце 7.0*7.0 мм (Европа-2с)</t>
  </si>
  <si>
    <t>Красный гранат-корунд сердце 7.0*7.0 мм (Азия-n)</t>
  </si>
  <si>
    <t>Синий сердце шпинель 7.0*7.0 мм (Азия-n)</t>
  </si>
  <si>
    <t>Синий фианит сердце 7.0*7.0 мм (Азия-n)</t>
  </si>
  <si>
    <t>Синий корунд сердце 7.0*7.0 мм (Азия-n)</t>
  </si>
  <si>
    <t>Аквамарин шпинель сердце 7.0*7.0 мм (Азия-n)</t>
  </si>
  <si>
    <t>Аквамарин (светлый) фианит сердце 7.0*7.0 мм (Азия-n)</t>
  </si>
  <si>
    <t>Аквамарин (средний) фианит сердце 7.0*7.0 мм (Азия-n)</t>
  </si>
  <si>
    <t>Аквамарин (тёмный) шпинель сердце 7.0*7.0 мм (Европа-2с)</t>
  </si>
  <si>
    <t>Аметист шпинель сердце 7.0*7.0 мм (Азия-n)</t>
  </si>
  <si>
    <t>Розовый фианит сердце 7.0*7.0 мм (Азия-n)</t>
  </si>
  <si>
    <t>Жёлтый фианит сердце 7.0*7.0 мм (Азия-n)</t>
  </si>
  <si>
    <t>Лаванда фианит сердце 7.0*7.0 мм (Азия-n)</t>
  </si>
  <si>
    <t>Чёрный фианит сердце 7.0*7.0 мм (Азия-n)</t>
  </si>
  <si>
    <t>сердце 8.0*8.0 мм</t>
  </si>
  <si>
    <t>Безцветный фианит сердце 8.0*8.0 мм (Азия-n)</t>
  </si>
  <si>
    <t>Безцветный фианит сердце 8.0*8.0 мм (Европа-2с)</t>
  </si>
  <si>
    <t>Зелёный алпанит сердце 8.0*8.0 мм (Европа-1с)</t>
  </si>
  <si>
    <t>Зелёный нано-шпинель сердце 8.0*8.0 мм (Азия-n)</t>
  </si>
  <si>
    <t>Зелёный фианит сердце 8.0*8.0 мм (Азия-n)</t>
  </si>
  <si>
    <t>Красный рубин-корунд сердце 8.0*8.0 мм (Европа-2с)</t>
  </si>
  <si>
    <t>Красный гранат-корунд сердце 8.0*8.0 мм (Азия-n)</t>
  </si>
  <si>
    <t>Синий сердце шпинель 8.0*8.0 мм (Азия-n)</t>
  </si>
  <si>
    <t>Синий корунд сердце 8.0*8.0 мм (Азия-n)</t>
  </si>
  <si>
    <t>Аквамарин шпинель сердце 8.0*8.0 мм (Азия-n)</t>
  </si>
  <si>
    <t>Аквамарин (светлый) фианит сердце 8.0*8.0 мм (Азия-n)</t>
  </si>
  <si>
    <t>Аквамарин (средний) фианит сердце 8.0*8.0 мм (Азия-n)</t>
  </si>
  <si>
    <t>Аквамарин (тёмный) шпинель сердце 8.0*8.0 мм (Европа-2с)</t>
  </si>
  <si>
    <t>Аметист шпинель сердце 8.0*8.0 мм (Азия-n)</t>
  </si>
  <si>
    <t>Розовый фианит сердце 8.0*8.0 мм (Азия-n)</t>
  </si>
  <si>
    <t>Жёлтый фианит сердце 8.0*8.0 мм (Азия-n)</t>
  </si>
  <si>
    <t>Лаванда фианит сердце 8.0*8.0 мм (Азия-n)</t>
  </si>
  <si>
    <t>Чёрный фианит сердце 8.0*8.0 мм (Азия-n)</t>
  </si>
  <si>
    <t>сердце 9.0*9.0 мм</t>
  </si>
  <si>
    <t>Безцветный фианит сердце 9.0*9.0 мм (Азия-s2)</t>
  </si>
  <si>
    <t>Зелёный нано-шпинель сердце 9.0*9.0 мм (Азия-n)</t>
  </si>
  <si>
    <t>Зелёный фианит сердце 9.0*9.0 мм (Азия-n)</t>
  </si>
  <si>
    <t>Красный рубин-корунд сердце 9.0*9.0 мм (Азия-s2)</t>
  </si>
  <si>
    <t>Красный гранат-корунд сердце 9.0*9.0 мм (Азия-s2)</t>
  </si>
  <si>
    <t>Синий шпинель сердце 9.0*9.0 мм (Азия-n)</t>
  </si>
  <si>
    <t>Синий корунд сердце 9.0*9.0 мм (Азия-n)</t>
  </si>
  <si>
    <t>Аквамарин шпинель сердце-октагон 9.0*9.0 мм (Азия-n)</t>
  </si>
  <si>
    <t>Аквамарин шпинель сердце 9.0*9.0 мм (Азия-n)</t>
  </si>
  <si>
    <t>Аквамарин (светлый) фианит сердце 9.0*9.0 мм (Азия-n)</t>
  </si>
  <si>
    <t>Аквамарин (средний) фианит сердце 9.0*9.0 мм (Азия-n)</t>
  </si>
  <si>
    <t>Аквамарин (тёмный) шпинель сердце 9.0*9.0 мм (Европа-2с)</t>
  </si>
  <si>
    <t>Аметист шпинель сердце 9.0*9.0 мм (Азия-n)</t>
  </si>
  <si>
    <t>Розовый фианит сердце 9.0*9.0 мм (Азия-n)</t>
  </si>
  <si>
    <t>Жёлтый фианит сердце 9.0*9.0 мм (Азия-n)</t>
  </si>
  <si>
    <t>Лаванда фианит сердце 9.0*9.0 мм (Азия-n)</t>
  </si>
  <si>
    <t>Коричневый фианит сердце 9.0*9.0 мм (Азия-n)</t>
  </si>
  <si>
    <t>Чёрный фианит сердце 9.0*9.0 мм (Азия-n)</t>
  </si>
  <si>
    <t>сердце 10.0*10.0 мм</t>
  </si>
  <si>
    <t>Безцветный фианит сердце 10.0*10.0 мм (Азия-s2)</t>
  </si>
  <si>
    <t>Зелёный алпанит сердце 10.0*10.0 мм (Азия-n)</t>
  </si>
  <si>
    <t>Зелёный нано-шпинель сердце 10.0*10.0 мм (Азия-n)</t>
  </si>
  <si>
    <t>Красный рубин-корунд сердце 10.0*10.0 мм (Азия-s2)</t>
  </si>
  <si>
    <t>Красный гранат-корунд сердце 10.0*10.0 мм (Азия-s2)</t>
  </si>
  <si>
    <t>Синий сердце шпинель 10.0*10.0 мм (Азия-n)</t>
  </si>
  <si>
    <t>Синий корунд сердце 10.0*10.0 мм (Азия-n)</t>
  </si>
  <si>
    <t>Аквамарин шпинель сердце 10.0*10.0 мм (Азия-n)</t>
  </si>
  <si>
    <t>Аквамарин (светлый) фианит сердце 10.0*10.0 мм (Азия-n)</t>
  </si>
  <si>
    <t>Аквамарин (средний) фианит сердце 10.0*10.0 мм (Азия-n)</t>
  </si>
  <si>
    <t>Аметист шпинель сердце 10.0*10.0 мм (Азия-n)</t>
  </si>
  <si>
    <t>Розовый фианит сердце 10.0*10.0 мм (Азия-n)</t>
  </si>
  <si>
    <t>Жёлтый фианит сердце 10.0*10.0 мм (Азия-n)</t>
  </si>
  <si>
    <t>Лаванда фианит сердце 10.0*10.0 мм (Азия-n)</t>
  </si>
  <si>
    <t>Чёрный фианит сердце 10.0*10.0 мм (Азия-n)</t>
  </si>
  <si>
    <t>сердце 11.0*11.0 мм</t>
  </si>
  <si>
    <t>Безцветный фианит сердце 11.0*11.0 мм (Азия-n)</t>
  </si>
  <si>
    <t>Зелёный нано-шпинель сердце 11.0*11.0 мм (Азия-n)</t>
  </si>
  <si>
    <t>Зелёный фианит сердце 11.0*11.0 мм (Азия-s2)</t>
  </si>
  <si>
    <t>Красный рубин-корунд сердце 11.0*11.0 мм (Азия-s2)</t>
  </si>
  <si>
    <t>Красный гранат-корунд сердце 11.0*11.0 мм (Азия-s2)</t>
  </si>
  <si>
    <t>Синий сердце шпинель 11.0*11.0 мм (Азия-n)</t>
  </si>
  <si>
    <t>Синий корунд сердце 11.0*11.0 мм (Азия-n)</t>
  </si>
  <si>
    <t>Аквамарин шпинель сердце-октагон 11.0*11.0 мм (Азия-n)</t>
  </si>
  <si>
    <t>Аквамарин шпинель сердце 11.0*11.0 мм (Азия-n)</t>
  </si>
  <si>
    <t>Аквамарин (свет.) фианит сердце-подушка 11.0*11.0 мм (Азия-n)</t>
  </si>
  <si>
    <t>Аквамарин (средний) фианит сердце 11.0*11.0 мм (Азия-n)</t>
  </si>
  <si>
    <t>Аметист шпинель сердце 11.0*11.0 мм (Азия-n)</t>
  </si>
  <si>
    <t>Розовый фианит сердце 11.0*11.0 мм (Азия-n)</t>
  </si>
  <si>
    <t>Жёлтый фианит сердце 11.0*11.0 мм (Азия-n)</t>
  </si>
  <si>
    <t>Лаванда фианит сердце 11.0*11.0 мм (Азия-n)</t>
  </si>
  <si>
    <t>Чёрный фианит сердце 11.0*11.0 мм (Азия-n)</t>
  </si>
  <si>
    <t>сердце 12.0*12.0 мм</t>
  </si>
  <si>
    <t>Безцветный фианит сердце 12.0*12.0 мм (Азия-n)</t>
  </si>
  <si>
    <t>Зелёный нано-шпинель сердце 12.0*12.0 мм (Азия-n)</t>
  </si>
  <si>
    <t>Зелёный фианит сердце 12.0*12.0 мм (Азия-s2)</t>
  </si>
  <si>
    <t>Красный рубин-корунд сердце 12.0*12.0 мм (Азия-s2)</t>
  </si>
  <si>
    <t>Красный гранат-корунд сердце 12.0*12.0 мм (Азия-s2)</t>
  </si>
  <si>
    <t>Синий сердце шпинель 12.0*12.0 мм (Азия-n)</t>
  </si>
  <si>
    <t>Синий корунд сердце 12.0*12.0 мм (Азия-n)</t>
  </si>
  <si>
    <t>Аквамарин шпинель сердце-октагон 12.0*12.0 мм (Азия-n)</t>
  </si>
  <si>
    <t>Аквамарин шпинель сердце 12.0*12.0 мм (Азия-n)</t>
  </si>
  <si>
    <t>Аквамарин (свет.) фианит сердце-подушка 12.0*12.0 мм (Азия-n)</t>
  </si>
  <si>
    <t>Аквамарин (средний) фианит сердце 12.0*12.0 мм (Азия-n)</t>
  </si>
  <si>
    <t>Аметист шпинель сердце 12.0*12.0 мм (Азия-n)</t>
  </si>
  <si>
    <t>Розовый фианит сердце 12.0*12.0 мм (Азия-n)</t>
  </si>
  <si>
    <t>Жёлтый фианит сердце 12.0*12.0 мм (Азия-n)</t>
  </si>
  <si>
    <t>Лаванда фианит сердце 12.0*12.0 мм (Азия-n)</t>
  </si>
  <si>
    <t>Чёрный фианит сердце 12.0*12.0 мм (Азия-n)</t>
  </si>
  <si>
    <t>сердце 13.0*13.0 мм</t>
  </si>
  <si>
    <t>Безцветный фианит сердце 13.0*13.0 мм (Азия-n)</t>
  </si>
  <si>
    <t>Зелёный нано-шпинель сердце 13.0*13.0 мм (Азия-n)</t>
  </si>
  <si>
    <t>Зелёный фианит сердце 13.0*13.0 мм (Азия-s2)</t>
  </si>
  <si>
    <t>Красный рубин-корунд сердце 13.0*13.0 мм (Азия-s2)</t>
  </si>
  <si>
    <t>Красный гранат-корунд сердце 13.0*13.0 мм (Азия-s2)</t>
  </si>
  <si>
    <t>Синий сердце шпинель 13.0*13.0 мм (Азия-n)</t>
  </si>
  <si>
    <t>Синий фианит сердце 13.0*13.0 мм (Азия-n)</t>
  </si>
  <si>
    <t>Синий корунд сердце 13.0*13.0 мм (Азия-n)</t>
  </si>
  <si>
    <t>Аквамарин шпинель сердце-октагон 13.0*13.0 мм (Азия-n)</t>
  </si>
  <si>
    <t>Аквамарин шпинель сердце 13.0*13.0 мм (Азия-n)</t>
  </si>
  <si>
    <t>Аквамарин (свет.) фианит сердце-подушка 13.0*13.0 мм (Азия)</t>
  </si>
  <si>
    <t>Аквамарин (средний) фианит сердце 13.0*13.0 мм (Азия-n)</t>
  </si>
  <si>
    <t>Аметист шпинель сердце 13.0*13.0 мм (Азия-n)</t>
  </si>
  <si>
    <t>Розовый фианит сердце 13.0*13.0 мм (Азия-n)</t>
  </si>
  <si>
    <t>Жёлтый фианит сердце 13.0*13.0 мм (Азия-n)</t>
  </si>
  <si>
    <t>Лаванда фианит сердце 13.0*13.0 мм (Азия-n)</t>
  </si>
  <si>
    <t>Чёрный фианит сердце 13.0*13.0 мм (Азия-n)</t>
  </si>
  <si>
    <t>сердце 15.0*15.0 мм</t>
  </si>
  <si>
    <t>Безцветный фианит сердце 15.0*15.0 мм (Азия-n)</t>
  </si>
  <si>
    <t>Зелёный нано-шпинель сердце 15.0*15.0 мм (Азия-n)</t>
  </si>
  <si>
    <t>Зелёный фианит сердце 15.0*15.0 мм (Азия-s2)</t>
  </si>
  <si>
    <t>Аметист шпинель сердце 15.0*15.0 мм (Азия-n)</t>
  </si>
  <si>
    <t>Розовый фианит сердце 15.0*15.0 мм (Азия-n)</t>
  </si>
  <si>
    <t>Жёлтый фианит сердце 15.0*15.0 мм (Азия-n)</t>
  </si>
  <si>
    <t>Шампань фианит сердце 15.0*15.0 мм (Азия-n)</t>
  </si>
  <si>
    <t>Безцветный фианит сердце-октагон 4.0*4.0 мм (Азия-n)</t>
  </si>
  <si>
    <t>Аметист г/термальный сердце 5.0*5.0 мм (Азия-n)</t>
  </si>
  <si>
    <t>ОВАЛ 4*3мм</t>
  </si>
  <si>
    <t xml:space="preserve">Бесцветный фианит овал 4.0*3.0 мм </t>
  </si>
  <si>
    <t>Зелёный нано-шпинель овал 4.0*3.0 мм (Азия-n)</t>
  </si>
  <si>
    <t>Зелёный (светлый) фианит овал 4.0*3.0 мм</t>
  </si>
  <si>
    <t>Зелёный (изумрудный) фианит овал 4.0*3.0 мм</t>
  </si>
  <si>
    <t>Зелёный TCF фианит овал 4.0*3.0 мм (Европа-1с)</t>
  </si>
  <si>
    <t>Красный гранат-корунд овал 4.0*3.0 мм (Азия-n)</t>
  </si>
  <si>
    <t>Синий шпинель овал 4.0*3.0 мм (Азия-n)</t>
  </si>
  <si>
    <t>Синий нано-шпинель овал 4.0*3.0 мм</t>
  </si>
  <si>
    <t>Синий фианит овал 4.0*3.0 мм</t>
  </si>
  <si>
    <t>Синий корунд-сапфир овал 4.0*3.0 мм (Азия-n)</t>
  </si>
  <si>
    <t>Аквамарин шпинель овал 4.0*3.0 мм (Европа-2c)</t>
  </si>
  <si>
    <t>Аквамарин (светлый) фианит овал 4.0*3.0 мм (Азия-n)</t>
  </si>
  <si>
    <t>Аквамарин (средний) фианит овал 4.0*3.0 мм (Азия-n)</t>
  </si>
  <si>
    <t>Аметист фианит овал 4.0*3.0 мм (Европа-2с)</t>
  </si>
  <si>
    <t>Лаванда фианит овал 4.0*3.0 мм</t>
  </si>
  <si>
    <t>Розовый фианит овал 4.0*3.0 мм (Европа-2с)</t>
  </si>
  <si>
    <t>Жёлтый фианит овал 4.0*3.0 мм (Европа-2с)</t>
  </si>
  <si>
    <t>Оранжевый фианит овал 4.0*3.0 мм</t>
  </si>
  <si>
    <t>Чёрный фианит овал 4.0*3.0 мм (Азия-n)</t>
  </si>
  <si>
    <t>Синий сапфир-шпинель овал 4.0*3.0 мм (Азия-n)</t>
  </si>
  <si>
    <t>Красный фианит овал 4.0*3.0 мм (СН)</t>
  </si>
  <si>
    <t>Красный рубин-корунд овал 4.0*3.0 мм (Азия-n)</t>
  </si>
  <si>
    <t>триллион 6.5*6.5 мм</t>
  </si>
  <si>
    <t>Безцветный фианит триллион 6.5*6.5 мм (Азия-n)</t>
  </si>
  <si>
    <t>Зелёный светлый хризолит-фианит триллион 6.0*6.0 мм (Азия-n)</t>
  </si>
  <si>
    <t>груша 10*9мм</t>
  </si>
  <si>
    <t>Бесцветный фианит груша 10.0*9.0 мм (Азия)</t>
  </si>
  <si>
    <t>Красный фианит-гранат груша 10.0*9.0 мм</t>
  </si>
  <si>
    <t>Красный гранат-корунд груша 10.0*9.0 мм (n)</t>
  </si>
  <si>
    <t>груша 11*9 мм</t>
  </si>
  <si>
    <t>Зелёный нано-шпинель груша 11.0*9.0 мм</t>
  </si>
  <si>
    <t xml:space="preserve">Зелёный фианит груша 11.0*9.0 мм </t>
  </si>
  <si>
    <t>Красный фианит-гранат груша 11.0*9.0 мм</t>
  </si>
  <si>
    <t>Красный гранат-корунд груша 11.0*9.0 мм(n)</t>
  </si>
  <si>
    <t>Красный гранат-корунд груша 11.0*9.0 мм (n)</t>
  </si>
  <si>
    <t>Александритовый кварц-мистик груша 11.0*9.0 мм</t>
  </si>
  <si>
    <t>Синий шпинель груша 11.0*9.0 мм (n)</t>
  </si>
  <si>
    <t xml:space="preserve">Синий фианит груша 11.0*9.0 мм </t>
  </si>
  <si>
    <t>Синий корунд-сапфир груша 11.0*9.0 мм</t>
  </si>
  <si>
    <t>Аквамарин шпинель груша 11.0*9.0 мм</t>
  </si>
  <si>
    <t>Аквамарин (светлый) фианит груша 11.0*9.0 мм (n)</t>
  </si>
  <si>
    <t xml:space="preserve">Аквамарин (средний) фианит груша 11.0*9.0 мм </t>
  </si>
  <si>
    <t xml:space="preserve">Аметист фианит груша 11.0*9.0 мм </t>
  </si>
  <si>
    <t>Лаванда фианит груша 11.0*9.0 мм</t>
  </si>
  <si>
    <t>Розовый фианит груша 11.0*9.0 мм (n)</t>
  </si>
  <si>
    <t>Жёлтый фианит груша 11.0*9.0 мм</t>
  </si>
  <si>
    <t>Оранжевый фианит груша 11.0*9.0 мм</t>
  </si>
  <si>
    <t>Чёрный фианит груша 11.0*9.0 мм</t>
  </si>
  <si>
    <t>груша 12*10 мм</t>
  </si>
  <si>
    <t>Зелёный нано-шпинель груша 12.0*10.0 мм</t>
  </si>
  <si>
    <t xml:space="preserve">Зелёный фианит груша 12.0*10.0 мм </t>
  </si>
  <si>
    <t>Красный фианит-гранат груша 12.0*10.0 мм</t>
  </si>
  <si>
    <t>Красный гранат-корунд груша 12.0*10.0 мм(n)</t>
  </si>
  <si>
    <t>Красный гранат-корунд груша 12.0*10.0 мм (n)</t>
  </si>
  <si>
    <t>Синий шпинель груша 12.0*10.0 мм (n)</t>
  </si>
  <si>
    <t xml:space="preserve">Синий фианит груша 12.0*10.0 мм </t>
  </si>
  <si>
    <t>Синий корунд-сапфир груша 12.0*10.0 мм</t>
  </si>
  <si>
    <t>Аквамарин шпинель груша 12.0*10.0 мм</t>
  </si>
  <si>
    <t>Аквамарин (светлый) фианит груша 12.0*10.0 мм (n)</t>
  </si>
  <si>
    <t xml:space="preserve">Аквамарин (средний) фианит груша 12.0*10.0 мм </t>
  </si>
  <si>
    <t>Аметист фианит груша 12.0*10.0 мм (n)</t>
  </si>
  <si>
    <t>Лаванда фианит груша 12.0*10.0 мм</t>
  </si>
  <si>
    <t>Розовый фианит груша 12.0*10.0 мм (n)</t>
  </si>
  <si>
    <t>Жёлтый фианит груша 12.0*10.0 мм</t>
  </si>
  <si>
    <t>Оранжевый фианит груша 12.0*10.0 мм</t>
  </si>
  <si>
    <t>Чёрный фианит груша 12.0*10.0 мм</t>
  </si>
  <si>
    <t>груша 14*10 мм</t>
  </si>
  <si>
    <t>Бесцветный фианит груша 14.0*10.0 мм</t>
  </si>
  <si>
    <t>Зелёный нано-шпинель груша 14.0*10.0 мм</t>
  </si>
  <si>
    <t xml:space="preserve">Зелёный фианит груша 14.0*10.0 мм </t>
  </si>
  <si>
    <t>Красный фианит-гранат груша 14.0*10.0 мм</t>
  </si>
  <si>
    <t>Красный гранат-корунд груша 14.0*10.0 мм(n)</t>
  </si>
  <si>
    <t>Красный гранат-корунд груша 14.0*10.0 мм (n)</t>
  </si>
  <si>
    <t>Синий шпинель груша 14.0*10.0 мм (n)</t>
  </si>
  <si>
    <t xml:space="preserve">Синий фианит груша 14.0*10.0 мм </t>
  </si>
  <si>
    <t>Синий корунд-сапфир груша 14.0*10.0 мм</t>
  </si>
  <si>
    <t>Аквамарин шпинель груша 14.0*10.0 мм</t>
  </si>
  <si>
    <t>Аквамарин (светлый) фианит груша 14.0*10.0 мм (n)</t>
  </si>
  <si>
    <t xml:space="preserve">Аквамарин (средний) фианит груша 14.0*10.0 мм </t>
  </si>
  <si>
    <t>Аметист фианит груша 14.0*10.0 мм (n)</t>
  </si>
  <si>
    <t>Лаванда фианит груша 14.0*10.0 мм</t>
  </si>
  <si>
    <t>Розовый фианит груша 14.0*10.0 мм (n)</t>
  </si>
  <si>
    <t>Жёлтый фианит груша 14.0*10.0 мм</t>
  </si>
  <si>
    <t>Оранжевый фианит груша 14.0*10.0 мм</t>
  </si>
  <si>
    <t>Чёрный фианит груша 14.0*10.0 мм</t>
  </si>
  <si>
    <t>груша 14*12 мм</t>
  </si>
  <si>
    <t>Зелёный нано-шпинель груша 14.0*12.0 мм</t>
  </si>
  <si>
    <t xml:space="preserve">Зелёный фианит груша 14.0*12.0 мм </t>
  </si>
  <si>
    <t>Красный фианит-гранат груша 14.0*12.0 мм</t>
  </si>
  <si>
    <t>Красный гранат-корунд груша 14.0*12.0 мм (n)</t>
  </si>
  <si>
    <t>Синий шпинель груша 14.0*12.0 мм (n)</t>
  </si>
  <si>
    <t xml:space="preserve">Синий фианит груша 14.0*12.0 мм </t>
  </si>
  <si>
    <t>Синий корунд-сапфир груша 14.0*12.0 мм</t>
  </si>
  <si>
    <t>Аквамарин шпинель груша 14.0*12.0 мм</t>
  </si>
  <si>
    <t>Аквамарин (светлый) фианит груша 14.0*12.0 мм (n)</t>
  </si>
  <si>
    <t xml:space="preserve">Аквамарин (средний) фианит груша 14.0*12.0 мм </t>
  </si>
  <si>
    <t>Аметист фианит груша 14.0*12.0 мм (n)</t>
  </si>
  <si>
    <t>Лаванда фианит груша 14.0*12.0 мм</t>
  </si>
  <si>
    <t>Розовый фианит груша 14.0*12.0 мм (n)</t>
  </si>
  <si>
    <t>Жёлтый фианит груша 14.0*12.0 мм</t>
  </si>
  <si>
    <t>Оранжевый фианит груша 14.0*12.0 мм</t>
  </si>
  <si>
    <t>Чёрный фианит груша 14.0*12.0 мм</t>
  </si>
  <si>
    <t>груша 16*12 мм</t>
  </si>
  <si>
    <t>Бесцветный фианит груша 16.0*12.0 мм</t>
  </si>
  <si>
    <t>Зелёный нано-шпинель груша 16.0*12.0 мм</t>
  </si>
  <si>
    <t xml:space="preserve">Зелёный фианит груша 16.0*12.0 мм </t>
  </si>
  <si>
    <t>Красный фианит-гранат груша 16.0*12.0 мм</t>
  </si>
  <si>
    <t>Красный гранат-корунд груша 16.0*12.0 мм (n)</t>
  </si>
  <si>
    <t>Синий шпинель груша 16.0*12.0 мм (n)</t>
  </si>
  <si>
    <t xml:space="preserve">Синий фианит груша 16.0*12.0 мм </t>
  </si>
  <si>
    <t>Синий корунд-сапфир груша 16.0*12.0 мм</t>
  </si>
  <si>
    <t>Аквамарин шпинель груша 16.0*12.0 мм</t>
  </si>
  <si>
    <t>Аквамарин (светлый) фианит груша 16.0*12.0 мм (n)</t>
  </si>
  <si>
    <t xml:space="preserve">Аквамарин (средний) фианит груша 16.0*12.0 мм </t>
  </si>
  <si>
    <t>Аметист фианит груша 16.0*12.0 мм (n)</t>
  </si>
  <si>
    <t>Лаванда фианит груша 16.0*12.0 мм</t>
  </si>
  <si>
    <t>Розовый фианит груша 16.0*12.0 мм (n)</t>
  </si>
  <si>
    <t>Жёлтый фианит груша 16.0*12.0 мм</t>
  </si>
  <si>
    <t>Оранжевый фианит груша 16.0*12.0 мм</t>
  </si>
  <si>
    <t>Чёрный фианит груша 16.0*12.0 мм</t>
  </si>
  <si>
    <t>Аквамарин шпинель овал 10.0*8.0 мм (ручная огранка)</t>
  </si>
  <si>
    <t>Зелёный нано-шпинель квадрат-антик 12.0*12.0 мм (ручн.огран.)</t>
  </si>
  <si>
    <t>Лаванда фианит триллион 15.0*15.0 мм (Азия-n)</t>
  </si>
  <si>
    <t>триллион 16.0*16.0 мм</t>
  </si>
  <si>
    <t>Зелёный нано-шпинель триллион 16.0*16.0 мм (Азия-n)</t>
  </si>
  <si>
    <t>Зелёный фианит триллион 16.0*16.0 мм (Азия-s2)</t>
  </si>
  <si>
    <t>Аметист шпинель триллион 16.0*16.0 мм (Азия-n)</t>
  </si>
  <si>
    <t>Розовый фианит триллион 16.0*16.0 мм (Азия-n)</t>
  </si>
  <si>
    <t>Жёлтый фианит триллион 16.0*16.0 мм (Азия-n)</t>
  </si>
  <si>
    <t>Лаванда фианит триллион 16.0*16.0 мм (Азия-n)</t>
  </si>
  <si>
    <t>Шампань фианит триллион 16.0*16.0 мм (Азия-n)</t>
  </si>
  <si>
    <t>Безцветный фианит триллион 16.0*16.0 мм</t>
  </si>
  <si>
    <t>Безцветный шпинель триллион 16.0*16.0 мм (ручная огранка)</t>
  </si>
  <si>
    <t>Аквамарин шпинель круг 15.0 мм (ручная огранка)- не пара!</t>
  </si>
  <si>
    <t>Безцветный шпинель круг Ф 12.0 мм (ручная огранка)</t>
  </si>
  <si>
    <t>Безцветный шпинель круг Ф 15.0 мм (ручная огранка)</t>
  </si>
  <si>
    <t>Зелёный изумруд-фианит круг 10.0 мм (Азия)</t>
  </si>
  <si>
    <t>Безцветный фианит круг Ф 9.0 мм (Азия-n)</t>
  </si>
  <si>
    <t>Зелёный (тёмный) фианит круг 9.0 мм (Азия)</t>
  </si>
  <si>
    <t>Красный гранат-корунд круг 9.0 мм (Азия-n)</t>
  </si>
  <si>
    <t>Синий шпинель круг 9.0 мм (Азия-n)</t>
  </si>
  <si>
    <t>Синий корунд-сапфир круг 9.0 мм (Азия-n)</t>
  </si>
  <si>
    <t>Аквамарин (светлый) фианит круг 9.0 мм (Азия-n)</t>
  </si>
  <si>
    <t>Аметист фианит круг 9.0 мм (Азия-n)</t>
  </si>
  <si>
    <t>Розовый фианит круг 9.0 мм (Азия-n)</t>
  </si>
  <si>
    <t>Жёлтый фианит круг 9.0 мм (Азия-n)</t>
  </si>
  <si>
    <t>Шампань фианит круг 9.0 мм (Азия-n)</t>
  </si>
  <si>
    <t>КРУГ 9.5мм</t>
  </si>
  <si>
    <t>Зелёный нано-шпинель круг 9.5 мм</t>
  </si>
  <si>
    <t>Зелёный (тёмный) фианит круг 9.5 мм (Азия)</t>
  </si>
  <si>
    <t>Зелёный (светлый) фианит круг 9.5 мм</t>
  </si>
  <si>
    <t>Красный фианит круг 9.5 мм</t>
  </si>
  <si>
    <t>Красный рубин-корунд круг 9.5 мм</t>
  </si>
  <si>
    <t>Красный гранат-корунд круг 9.5 мм (Азия-n)</t>
  </si>
  <si>
    <t>Синий шпинель круг 9.5 мм (Азия-n)</t>
  </si>
  <si>
    <t>Синий шпинель круг 9.5 мм (1 с)</t>
  </si>
  <si>
    <t>Синий фианит круг 9.5 мм</t>
  </si>
  <si>
    <t>Синий корунд-сапфир круг 9.5 мм (Азия-n)</t>
  </si>
  <si>
    <t>Аквамарин шпинель круг 9.5 мм</t>
  </si>
  <si>
    <t>Аквамарин (светлый) фианит круг 9.5 мм (Азия-n)</t>
  </si>
  <si>
    <t>Аквамарин (средний) фианит круг 9.5 мм (n)</t>
  </si>
  <si>
    <t>Аметист фианит круг 9.5 мм (Азия-n)</t>
  </si>
  <si>
    <t>Лаванда фианит круг 9.5 мм</t>
  </si>
  <si>
    <t>Розовый фианит круг 9.5 мм (Азия-n)</t>
  </si>
  <si>
    <t>Жёлтый фианит круг 9.5 мм (Азия-n)</t>
  </si>
  <si>
    <t>Шампань фианит круг 9.5 мм (Азия-n)</t>
  </si>
  <si>
    <t>Оранжевый фианит круг 9.5 мм</t>
  </si>
  <si>
    <t>Чёрный фианит круг 9.5 мм (n)</t>
  </si>
  <si>
    <t>Безцветный фианит круг Ф 10.0 мм (Азия-s2)</t>
  </si>
  <si>
    <t>Красный рубин-корунд круг 10.0 мм (Азия-s2)</t>
  </si>
  <si>
    <t>Красный гранат-корунд круг 10.0 мм ( (Азия-s2)</t>
  </si>
  <si>
    <t>Синий шпинель круг 10.0 мм (Азия-n)</t>
  </si>
  <si>
    <t>Синий сапфир-шпинель круг 10.0 мм (Азия-n)</t>
  </si>
  <si>
    <t>Синий корунд-сапфир круг 10.0 мм (Азия-n)</t>
  </si>
  <si>
    <t>Аметист фианит круг 10.0 мм (Азия-n)</t>
  </si>
  <si>
    <t>Лаванда фианит круг 10.0 мм (Азия-n)</t>
  </si>
  <si>
    <t>Розовый фианит круг 10.0 мм (Азия-n)</t>
  </si>
  <si>
    <t>Жёлтый фианит круг 10.0 мм  (Азия)</t>
  </si>
  <si>
    <t>Чёрный фианит круг 10.0 мм (Азия-n)</t>
  </si>
  <si>
    <t>Безцветный фианит круг Ф 11.0 мм (Азия-n)</t>
  </si>
  <si>
    <t>Зелёный фианит круг 11.0 мм (Азия)</t>
  </si>
  <si>
    <t>Аквамарин шпинель круг 10.0 мм (Азия-n)</t>
  </si>
  <si>
    <t>Красный гранат-корунд круг 11.0 мм (Азия)</t>
  </si>
  <si>
    <t>Аквамарин шпинель круг 11.0 мм (Азия-n)</t>
  </si>
  <si>
    <t>Аметист фианит круг 11.0 мм (Азия-n)</t>
  </si>
  <si>
    <t>Розовый фианит круг 11.0 мм (Азия-n)</t>
  </si>
  <si>
    <t>Зелёный нано-шпинель круг 12.0 мм (Азия)</t>
  </si>
  <si>
    <t>Зелёный фианит круг 12.0 мм (Азия-s1)</t>
  </si>
  <si>
    <t>Красный фианит круг 12.0 мм (Азия-n)</t>
  </si>
  <si>
    <t>Красный гранат-корунд круг 12.0 мм (Азия-n)</t>
  </si>
  <si>
    <t>Синий корунд-сапфир круг 12.0 мм (Азия)</t>
  </si>
  <si>
    <t>Аквамарин шпинель круг 12.0 мм (Азия-n)</t>
  </si>
  <si>
    <t>Аметист фианит круг 12.0 мм (Азия-n)</t>
  </si>
  <si>
    <t>Лаванда фианит круг 12.0 мм (Азия)</t>
  </si>
  <si>
    <t>Розовый фианит круг 12.0 мм (Азия-n)</t>
  </si>
  <si>
    <t>Жёлтый фианит круг 12.0 мм (Азия)</t>
  </si>
  <si>
    <t>Безцветный фианит круг Ф 13.0 мм (Азия)</t>
  </si>
  <si>
    <t>Зелёный изумруд-стекло круг 13.0 мм (Азия)</t>
  </si>
  <si>
    <t>Аквамарин шпинель круг 13.0 мм(Азия)</t>
  </si>
  <si>
    <t>Аметист фианит круг 13.0 мм (Азия)</t>
  </si>
  <si>
    <t>Лаванда фианит круг 13.0 мм(Азия)</t>
  </si>
  <si>
    <t>Розовый фианит круг 13.0 мм (Азия-n)</t>
  </si>
  <si>
    <t>Безцветный фианит круг Ф 14.0 мм (Азия)</t>
  </si>
  <si>
    <t>Зелёный изумруд-стекло круг 14.0 мм (Азия)</t>
  </si>
  <si>
    <t>Аметист фианит круг 14.0 мм (Азия-n)</t>
  </si>
  <si>
    <t>Розовый фианит круг 14.0 мм (Азия-n)</t>
  </si>
  <si>
    <t>Безцветный фианит круг Ф 15.0 мм (Азия-n)</t>
  </si>
  <si>
    <t>Аквамарин шпинель круг 15.0 мм (Азия-n)</t>
  </si>
  <si>
    <t>Аметист фианит круг 15.0 мм (Азия-n)</t>
  </si>
  <si>
    <t>Лаванда фианит круг 15.0 мм (Азия-n)</t>
  </si>
  <si>
    <t>Розовый фианит круг 15.0 мм (Азия-n)</t>
  </si>
  <si>
    <t>Жёлтый фианит круг 15.0 мм (Азия-n)</t>
  </si>
  <si>
    <t>КРУГ 16.0мм</t>
  </si>
  <si>
    <t>Зелёный нано-шпинель круг 16.0 мм</t>
  </si>
  <si>
    <t>Зелёный фианит круг 16.0 мм (1с)</t>
  </si>
  <si>
    <t>Зелёный (светлый) фианит круг 16.0 мм</t>
  </si>
  <si>
    <t>Красный фианит круг 16.0 мм</t>
  </si>
  <si>
    <t>Красный рубин-корунд круг 16.0 мм</t>
  </si>
  <si>
    <t>Красный гранат-корунд круг 16.0 мм (2c)</t>
  </si>
  <si>
    <t>Синий шпинель круг 16.0 мм (n)</t>
  </si>
  <si>
    <t>Синий шпинель круг 16.0 мм (1 с)</t>
  </si>
  <si>
    <t>Синий фианит круг 16.0 мм</t>
  </si>
  <si>
    <t>Синий корунд-сапфир круг 16.0 мм</t>
  </si>
  <si>
    <t>Аквамарин шпинель круг 16.0 мм (Азия-n)</t>
  </si>
  <si>
    <t>Аквамарин шпинель круг 16.0 мм (ручная огранка)- не пара!</t>
  </si>
  <si>
    <t>Аквамарин (светлый) фианит круг 16.0 мм (n)</t>
  </si>
  <si>
    <t>Аквамарин (средний) фианит круг 16.0 мм (n)</t>
  </si>
  <si>
    <t>Аметист фианит круг 16.0 мм (Азия-n)</t>
  </si>
  <si>
    <t>Лаванда фианит круг 16.0 мм (Азия-n)</t>
  </si>
  <si>
    <t>Розовый фианит круг 16.0 мм (Азия-n)</t>
  </si>
  <si>
    <t>Жёлтый фианит круг 16.0 мм (Азия-n)</t>
  </si>
  <si>
    <t>Оранжевый фианит круг 16.0 мм</t>
  </si>
  <si>
    <t>Чёрный фианит круг 16.0 мм (n)</t>
  </si>
  <si>
    <t>КРУГ 17.0мм</t>
  </si>
  <si>
    <t>Зелёный нано-шпинель круг 17.0 мм</t>
  </si>
  <si>
    <t>Зелёный фианит круг 17.0 мм (1с)</t>
  </si>
  <si>
    <t>Зелёный (светлый) фианит круг 17.0 мм</t>
  </si>
  <si>
    <t>Красный фианит круг 17.0 мм</t>
  </si>
  <si>
    <t>Красный рубин-корунд круг 17.0 мм</t>
  </si>
  <si>
    <t>Красный гранат-корунд круг 17.0 мм (2c)</t>
  </si>
  <si>
    <t>Синий шпинель круг 17.0 мм (n)</t>
  </si>
  <si>
    <t>Синий шпинель круг 17.0 мм (1 с)</t>
  </si>
  <si>
    <t>Синий фианит круг 17.0 мм</t>
  </si>
  <si>
    <t>Синий корунд-сапфир круг 17.0 мм</t>
  </si>
  <si>
    <t>Аквамарин шпинель круг 17.0 мм (Азия-n)</t>
  </si>
  <si>
    <t>Аквамарин шпинель круг 17.0 мм (ручная огранка)- не пара!</t>
  </si>
  <si>
    <t>Аквамарин (светлый) фианит круг 17.0 мм (n)</t>
  </si>
  <si>
    <t>Аквамарин (средний) фианит круг 17.0 мм (n)</t>
  </si>
  <si>
    <t>Аметист фианит круг 17.0 мм (Азия-n)</t>
  </si>
  <si>
    <t>Лаванда фианит круг 17.0 мм (Азия-n)</t>
  </si>
  <si>
    <t>Розовый фианит круг 17.0 мм (Азия-n)</t>
  </si>
  <si>
    <t>Жёлтый фианит круг 17.0 мм (Азия-n)</t>
  </si>
  <si>
    <t>Оранжевый фианит круг 17.0 мм</t>
  </si>
  <si>
    <t>Чёрный фианит круг 17.0 мм (n)</t>
  </si>
  <si>
    <t>КРУГ 18.0мм</t>
  </si>
  <si>
    <t>Зелёный нано-шпинель круг 18.0 мм</t>
  </si>
  <si>
    <t>Зелёный фианит круг 18.0 мм (1с)</t>
  </si>
  <si>
    <t>Зелёный (светлый) фианит круг 18.0 мм</t>
  </si>
  <si>
    <t>Красный фианит круг 18.0 мм</t>
  </si>
  <si>
    <t>Красный рубин-корунд круг 18.0 мм</t>
  </si>
  <si>
    <t>Красный гранат-корунд круг 18.0 мм (2c)</t>
  </si>
  <si>
    <t>Синий шпинель круг 18.0 мм (n)</t>
  </si>
  <si>
    <t>Синий шпинель круг 18.0 мм (1 с)</t>
  </si>
  <si>
    <t>Синий фианит круг 18.0 мм</t>
  </si>
  <si>
    <t>Синий корунд-сапфир круг 18.0 мм</t>
  </si>
  <si>
    <t>Аквамарин шпинель круг 18.0 мм (Азия-n)</t>
  </si>
  <si>
    <t>Аквамарин шпинель круг 18.0 мм (ручная огранка)- не пара!</t>
  </si>
  <si>
    <t>Аквамарин (светлый) фианит круг 18.0 мм (n)</t>
  </si>
  <si>
    <t>Аквамарин (средний) фианит круг 18.0 мм (n)</t>
  </si>
  <si>
    <t>Аметист фианит круг 18.0 мм (Азия-n)</t>
  </si>
  <si>
    <t>Лаванда фианит круг 18.0 мм (Азия-n)</t>
  </si>
  <si>
    <t>Розовый фианит круг 18.0 мм (Азия-n)</t>
  </si>
  <si>
    <t>Жёлтый фианит круг 18.0 мм (Азия-n)</t>
  </si>
  <si>
    <t>Оранжевый фианит круг 18.0 мм</t>
  </si>
  <si>
    <t>Чёрный фианит круг 18.0 мм (n)</t>
  </si>
  <si>
    <t>КРУГ 19.0мм</t>
  </si>
  <si>
    <t>Зелёный нано-шпинель круг 19.0 мм</t>
  </si>
  <si>
    <t>Зелёный фианит круг 19.0 мм (1с)</t>
  </si>
  <si>
    <t>Зелёный (светлый) фианит круг 19.0 мм</t>
  </si>
  <si>
    <t>Красный фианит круг 19.0 мм</t>
  </si>
  <si>
    <t>Красный рубин-корунд круг 19.0 мм</t>
  </si>
  <si>
    <t>Красный гранат-корунд круг 19.0 мм (2c)</t>
  </si>
  <si>
    <t>Синий шпинель круг 19.0 мм (n)</t>
  </si>
  <si>
    <t>Синий шпинель круг 19.0 мм (1 с)</t>
  </si>
  <si>
    <t>Синий фианит круг 19.0 мм</t>
  </si>
  <si>
    <t>Синий корунд-сапфир круг 19.0 мм</t>
  </si>
  <si>
    <t>Аквамарин шпинель круг 19.0 мм (Азия-n)</t>
  </si>
  <si>
    <t>Аквамарин шпинель круг 19.0 мм (ручная огранка)- не пара!</t>
  </si>
  <si>
    <t>Аквамарин (светлый) фианит круг 19.0 мм (n)</t>
  </si>
  <si>
    <t>Аквамарин (средний) фианит круг 19.0 мм (n)</t>
  </si>
  <si>
    <t>Аметист фианит круг 19.0 мм (Азия-n)</t>
  </si>
  <si>
    <t>Лаванда фианит круг 19.0 мм (Азия-n)</t>
  </si>
  <si>
    <t>Розовый фианит круг 19.0 мм (Азия-n)</t>
  </si>
  <si>
    <t>Жёлтый фианит круг 19.0 мм (Азия-n)</t>
  </si>
  <si>
    <t>Оранжевый фианит круг 19.0 мм</t>
  </si>
  <si>
    <t>Чёрный фианит круг 19.0 мм (n)</t>
  </si>
  <si>
    <t>КРУГ 20.0мм</t>
  </si>
  <si>
    <t>Зелёный нано-шпинель круг 20.0 мм</t>
  </si>
  <si>
    <t>Зелёный фианит круг 20.0 мм (1с)</t>
  </si>
  <si>
    <t>Зелёный (светлый) фианит круг 20.0 мм</t>
  </si>
  <si>
    <t>Красный фианит круг 20.0 мм</t>
  </si>
  <si>
    <t>Красный рубин-корунд круг 20.0 мм</t>
  </si>
  <si>
    <t>Красный гранат-корунд круг 20.0 мм (2c)</t>
  </si>
  <si>
    <t>Синий шпинель круг 20.0 мм (n)</t>
  </si>
  <si>
    <t>Синий шпинель круг 20.0 мм (1 с)</t>
  </si>
  <si>
    <t>Синий фианит круг 20.0 мм</t>
  </si>
  <si>
    <t>Синий корунд-сапфир круг 20.0 мм</t>
  </si>
  <si>
    <t>Аквамарин шпинель круг 20.0 мм (Азия-n)</t>
  </si>
  <si>
    <t>Аквамарин шпинель круг 20.0 мм (ручная огранка)- не пара!</t>
  </si>
  <si>
    <t>Аквамарин (светлый) фианит круг 20.0 мм (n)</t>
  </si>
  <si>
    <t>Аквамарин (средний) фианит круг 20.0 мм (n)</t>
  </si>
  <si>
    <t>Аметист фианит круг 20.0 мм (Азия-n)</t>
  </si>
  <si>
    <t>Лаванда фианит круг 20.0 мм (Азия-n)</t>
  </si>
  <si>
    <t>Розовый фианит круг 20.0 мм (Азия-n)</t>
  </si>
  <si>
    <t>Жёлтый фианит круг 20.0 мм (Азия-n)</t>
  </si>
  <si>
    <t>Оранжевый фианит круг 20.0 мм</t>
  </si>
  <si>
    <t>Чёрный фианит круг 20.0 мм (n)</t>
  </si>
  <si>
    <t>Безцветный фианит круг Ф 16.0 мм (Азия-n)</t>
  </si>
  <si>
    <t>Безцветный фианит круг Ф 17.0 мм (Азия-n)</t>
  </si>
  <si>
    <t>Безцветный фианит круг Ф 18.0 мм (Азия-n)</t>
  </si>
  <si>
    <t>Безцветный фианит круг Ф 19.0 мм (Азия)</t>
  </si>
  <si>
    <t>Безцветный фианит круг Ф 20.0 мм (Азия)</t>
  </si>
  <si>
    <t>Безцветный фианит круг Ф 30.0 мм  (Азия)</t>
  </si>
  <si>
    <t>Безцветный фианит круг Ф 25.0 мм (Азия)</t>
  </si>
  <si>
    <t>Безцветный фианит круг Ф 12.0 мм ( (Азия-СН)</t>
  </si>
  <si>
    <t>Зелёный изумруд-кварц круг 12.0 мм (Азия)</t>
  </si>
  <si>
    <t>Синий сапфир-кварц круг 12.0 мм (Азия)</t>
  </si>
  <si>
    <t>Синий шпинель круг 12.0 мм (Азия-n)</t>
  </si>
  <si>
    <t>Фаска и Выпуклость</t>
  </si>
  <si>
    <t>фв</t>
  </si>
  <si>
    <t>Чёрный оникс с фаской круг Ф 10.0*2 мм</t>
  </si>
  <si>
    <t>Чёрный оникс с фаской круг Ф 12*2 мм</t>
  </si>
  <si>
    <t>Чёрный оникс фаска и выпуклость круг Ф 8*2.5 мм</t>
  </si>
  <si>
    <t>Чёрный оникс овал</t>
  </si>
  <si>
    <t>Чёрный оникс с фаской овал 10*8*2 мм</t>
  </si>
  <si>
    <t>Чёрный оникс без фаски овал 12*10*2.5 мм</t>
  </si>
  <si>
    <t>Чёрный оникс с фаской овал 12*10*2.5 мм</t>
  </si>
  <si>
    <t>Чёрный оникс кабашон овал 12.0 мм</t>
  </si>
  <si>
    <t>Чёрный оникс без фаски овал 14*10*2 мм</t>
  </si>
  <si>
    <t>Чёрный оникс с фаской овал 14*10*2 мм</t>
  </si>
  <si>
    <t>Чёрный оникс кабашон овал 18.0 мм</t>
  </si>
  <si>
    <t>Чёрный оникс без фаски овал 18*13*2 мм</t>
  </si>
  <si>
    <t>Чёрный оникс фаска и выпуклость овал 18*13*2.5 мм</t>
  </si>
  <si>
    <t>Чёрный оникс с фаской овал 18*13*2 мм</t>
  </si>
  <si>
    <t>Чёрный оникс без фаски овал 16*12*2 мм</t>
  </si>
  <si>
    <t>Чёрный оникс с фаской овал 16*12*2 мм</t>
  </si>
  <si>
    <t>Чёрный оникс фаска и выпуклость овал 16*12*2.5 мм</t>
  </si>
  <si>
    <t>Чёрный оникс кабашон овал 16.0 мм</t>
  </si>
  <si>
    <t>Чёрный оникс без фаски овал 20*15*2 мм</t>
  </si>
  <si>
    <t>Чёрный оникс с фаской овал 20*15*2 мм</t>
  </si>
  <si>
    <t>Чёрный оникс кабашон овал 20.0 мм</t>
  </si>
  <si>
    <t>Чёрный оникс с фаской овал 15*10*2 мм</t>
  </si>
  <si>
    <t>Чёрный оникс кабашон овал 15.0 мм</t>
  </si>
  <si>
    <t>Чёрный фианит без фаски овал 15*10*1.5 мм (ручная огранка)</t>
  </si>
  <si>
    <t>Чёрный оникс "бочка"- овал с обрезанными концами</t>
  </si>
  <si>
    <t>Чёрный оникс без фаски овал 13*10*2 мм</t>
  </si>
  <si>
    <t>Чёрный фианит без фаски бочка 13*10*1.5 мм (ручная огранка)</t>
  </si>
  <si>
    <t>Чёрный оникс с фаской бочка 13*10*2 мм</t>
  </si>
  <si>
    <t>Чёрный оникс кабашон бочка 13.0 мм</t>
  </si>
  <si>
    <t>Чёрный оникс без фаски бочка 10*8* мм</t>
  </si>
  <si>
    <t>Чёрный оникс с фаской бочка 10*8*2 мм</t>
  </si>
  <si>
    <t>Чёрный оникс кабашон бочка 10*8* мм</t>
  </si>
  <si>
    <t>Чёрный оникс без фаски бочка 12*10*2.5 мм</t>
  </si>
  <si>
    <t>Чёрный оникс с фаской бочка 12*10*2.5 мм</t>
  </si>
  <si>
    <t>Чёрный оникс кабашон бочка 12.0 мм</t>
  </si>
  <si>
    <t>Чёрный оникс без фаски бочка 14*10*2 мм</t>
  </si>
  <si>
    <t>Чёрный оникс с фаской бочка 14*10*2 мм</t>
  </si>
  <si>
    <t>Чёрный оникс кабашон бочка 14.0 мм</t>
  </si>
  <si>
    <t>Чёрный оникс квадрат</t>
  </si>
  <si>
    <t>Чёрный оникс кабашон квадрат 15.0 мм</t>
  </si>
  <si>
    <t>Чёрный оникс без фаски квадрат 20*15*2 мм</t>
  </si>
  <si>
    <t>Чёрный оникс с фаской квадрат 20*15*2 мм</t>
  </si>
  <si>
    <t>Чёрный оникс кабашон квадрат 20.0 мм</t>
  </si>
  <si>
    <t>Чёрный оникс без фаски квадрат 3*3*1.5 мм</t>
  </si>
  <si>
    <t>Чёрный оникс кабашон квадрат 3*3*1.5 мм</t>
  </si>
  <si>
    <t>Чёрный оникс с фаской квадрат 3*3*1.5 мм</t>
  </si>
  <si>
    <t>Чёрный оникс без фаски квадрат 4*4*2 мм</t>
  </si>
  <si>
    <t>Чёрный оникс кабашон квадрат 4*4*2 мм</t>
  </si>
  <si>
    <t>Чёрный оникс фаска и выпуклость квадрат 4*4*2 мм</t>
  </si>
  <si>
    <t>Чёрный оникс без фаски квадрат 5*5*2 мм</t>
  </si>
  <si>
    <t>Чёрный оникс кабашон квадрат 5*5*2 мм</t>
  </si>
  <si>
    <t>Чёрный оникс фаска и выпуклость квадрат 5*5*2 мм</t>
  </si>
  <si>
    <t>Чёрный оникс без фаски квадрат 6*6*2 мм</t>
  </si>
  <si>
    <t>Чёрный оникс кабашон квадрат 6.0 мм</t>
  </si>
  <si>
    <t>Чёрный оникс с фаской квадрат 6*6*2 мм</t>
  </si>
  <si>
    <t>Чёрный оникс фаска и выпуклость квадрат 6*6*2 мм</t>
  </si>
  <si>
    <t>Чёрный агат с фаской 0.3мм квадрат 6*6*1.5 мм (ручная огранка)</t>
  </si>
  <si>
    <t>Чёрный диопсид кабашон овал 10*8* мм</t>
  </si>
  <si>
    <t>Чёрный оникс кабашон овал 13.0 мм</t>
  </si>
  <si>
    <t>Чёрный фианит с фаской 0.3мм овал 13*10*1.5 мм (ручная огранка)</t>
  </si>
  <si>
    <t>Чёрный фианит без фаски овал 10*8*3 мм с отверстием Ф2мм (в середине)</t>
  </si>
  <si>
    <t>Чёрный оникс кабашон овал 14*10*4 мм</t>
  </si>
  <si>
    <t>Чёрный оникс без фаски квадрат 7*7*2 мм</t>
  </si>
  <si>
    <t>Чёрный оникс фаска и выпуклость квадрат 7*7*2 мм</t>
  </si>
  <si>
    <t>Чёрный оникс кабашон квадрат 7*7*2 мм</t>
  </si>
  <si>
    <t>Чёрный оникс без фаски квадрат 8*8*2 мм</t>
  </si>
  <si>
    <t>Чёрный оникс фаска и выпуклость квадрат 8*8*2 мм</t>
  </si>
  <si>
    <t>Чёрный оникс кабашон квадрат 8*8*2 мм</t>
  </si>
  <si>
    <t>Чёрный оникс без фаски квадрат 10*10*2 мм</t>
  </si>
  <si>
    <t>Чёрный оникс кабашон квадрат 10*10*2 мм</t>
  </si>
  <si>
    <t>Чёрный оникс с фаской квадрат 10*10*2 мм</t>
  </si>
  <si>
    <t>Чёрный оникс с фаской квадрат 10*10*2.5 мм</t>
  </si>
  <si>
    <t>Чёрный оникс фаска и выпуклость квадрат 10*10*2.5 мм</t>
  </si>
  <si>
    <t>Чёрный агат фаска и выпуклость с огранкой "шахматка" квадрат 10*10*3.5 мм (ручная огранка)</t>
  </si>
  <si>
    <t>Чёрный агат фаска и выпуклость с огранкой "шахматка по диагонали" квадрат 10*10*3.5 мм (ручная огранка)</t>
  </si>
  <si>
    <t>Чёрный агат с рисунком с  фасой 1.0 мм квадрат 10*10*3 мм (ручная огранка)</t>
  </si>
  <si>
    <t>Чёрный оникс без фаски квадрат 11*11*2 мм</t>
  </si>
  <si>
    <t>Чёрный оникс без фаски квадрат 12*12*2 мм</t>
  </si>
  <si>
    <t>Чёрный оникс фаска и выпуклость квадрат 12*12*2.5 мм</t>
  </si>
  <si>
    <t>Чёрный оникс с фаской квадрат 12*12*2 мм</t>
  </si>
  <si>
    <t>Чёрный фианит кабашон "ангар" квадрат 12*12*3 мм</t>
  </si>
  <si>
    <t>Чёрный оникс фаска и выпуклость с огранкой "мальтийский крест" квадрат 12*12*3.5 мм</t>
  </si>
  <si>
    <t>Чёрный оникс без фаски квадрат 13*13*2.5 мм</t>
  </si>
  <si>
    <t>Чёрный агат без фаски и выпуклость с огранкой фасетами квадрат-антик 13*13*3 мм</t>
  </si>
  <si>
    <t>Чёрный оникс кабашон квадрат 13*13*2.5 мм</t>
  </si>
  <si>
    <t>Чёрный оникс без фаски квадрат 15*15*2 мм</t>
  </si>
  <si>
    <t>Чёрный оникс с фаской квадрат 15*15*2 мм</t>
  </si>
  <si>
    <t>Чёрный оникс фаска и выпуклость квадрат 15*15*2 мм</t>
  </si>
  <si>
    <t>Чёрный оникс без фаски квадрат 16*16*2 мм</t>
  </si>
  <si>
    <t>Чёрный оникс с фаской квадрат 16*16*2 мм</t>
  </si>
  <si>
    <t>Чёрный оникс фаска и выпуклость квадрат 16*16*2.5 мм</t>
  </si>
  <si>
    <t>Моховой агат с фаской 0.8 мм квадрат 16*16*2 мм (ручная огранка)</t>
  </si>
  <si>
    <t>Чёрный оникс багет</t>
  </si>
  <si>
    <t>Чёрный оникс без фаски багет 20*15*2 мм</t>
  </si>
  <si>
    <t>Чёрный оникс кабашон багет 20.0 мм</t>
  </si>
  <si>
    <t>Чёрный оникс с фаской бочка 12*10*2 мм</t>
  </si>
  <si>
    <t>Чёрный оникс фаска и выпуклость бочка 12*10*2.7 мм</t>
  </si>
  <si>
    <t>Чёрный оникс без фаски бочка 20*15*2 мм</t>
  </si>
  <si>
    <t>Чёрный оникс с фаской бочка 20*15*2 мм</t>
  </si>
  <si>
    <t>Чёрный оникс фаска и выпуклость бочка 20*15*2.5 мм</t>
  </si>
  <si>
    <t>Чёрный оникс кабашон бочка 20.0 мм</t>
  </si>
  <si>
    <t>Чёрный оникс без фаски багет 8*6*2 мм</t>
  </si>
  <si>
    <t>Чёрный оникс с фаской багет 8*6*2 мм</t>
  </si>
  <si>
    <t>Чёрный оникс фаска и выпуклость багет 8*6*2 мм</t>
  </si>
  <si>
    <t>Чёрный оникс кабашон багет 8*6мм</t>
  </si>
  <si>
    <t>Чёрный оникс без фаски багет 9*7*2 мм</t>
  </si>
  <si>
    <t>Чёрный оникс фаска и выпуклость багет 9*7*2 мм</t>
  </si>
  <si>
    <t>Чёрный оникс кабашон багет 9*7*2 мм</t>
  </si>
  <si>
    <t>Чёрный оникс без фаски багет 10*8*2 мм</t>
  </si>
  <si>
    <t>Чёрный оникс фаска и выпуклость багет 10*8*2 мм</t>
  </si>
  <si>
    <t>Чёрный магнетит фаска и выпуклость багет 10*8*2 мм</t>
  </si>
  <si>
    <t>Чёрный оникс с фаской багет 10*8*2 мм</t>
  </si>
  <si>
    <t>Чёрный оникс с фаской багет 10*8*2.5 мм</t>
  </si>
  <si>
    <t>Чёрный оникс без фаски багет 11*9*2 мм</t>
  </si>
  <si>
    <t>Чёрный оникс с фаской багет 11*9*2 мм</t>
  </si>
  <si>
    <t>Чёрный оникс с фаской багет 11*9*2.5 мм</t>
  </si>
  <si>
    <t>Чёрный оникс фаска и выпуклость багет 11*9*2 мм</t>
  </si>
  <si>
    <t>Чёрный оникс кабашон багет 11*9*2 мм</t>
  </si>
  <si>
    <t>Чёрный оникс без фаски багет 12*10*2 мм</t>
  </si>
  <si>
    <t>Чёрный оникс с фаской багет 12*10*2 мм</t>
  </si>
  <si>
    <t>Чёрный оникс с фаской багет 12*10*2.5 мм</t>
  </si>
  <si>
    <t>Чёрный агат фаска и выпуклость с огранкой "шахматка" багет 12*10*3.5 мм (ручная огранка)</t>
  </si>
  <si>
    <t>Чёрный оникс кабашон багет 12*10*2 мм</t>
  </si>
  <si>
    <t>Чёрный агат с рисунком с  фасой 1.0 мм багет 12*7*3 мм (ручная огранка)</t>
  </si>
  <si>
    <t>Чёрный агат с рисунком с  фаской 1.0 мм квадрат-октагон 11.5*11.0*3 мм (ручная огранка)</t>
  </si>
  <si>
    <t>Чёрный оникс без фаски багет 13*11*2 мм</t>
  </si>
  <si>
    <t>Красный фианит с  фаской 0.5 мм багет 13*11*2 мм (ручная огранка)</t>
  </si>
  <si>
    <t>Чёрный оникс без фаски багет 14*10*2 мм</t>
  </si>
  <si>
    <t>Чёрный оникс с фаской багет 14*10*2 мм</t>
  </si>
  <si>
    <t>Чёрный оникс с фаской багет 14*10*2.5 мм</t>
  </si>
  <si>
    <t>Чёрный оникс кабашон багет 14*10*2 мм</t>
  </si>
  <si>
    <t>Чёрный агат с рисунком с  фасой 1.0 мм багет 14*8*3 мм (ручная огранка)</t>
  </si>
  <si>
    <t>Чёрный оникс кабашон багет 13 мм</t>
  </si>
  <si>
    <t>Чёрный оникс фаска и выпуклость багет 12*6*2.7 мм</t>
  </si>
  <si>
    <t>Чёрный оникс без фаски багет 14.5*5*2 мм</t>
  </si>
  <si>
    <t>Чёрный оникс с фаской багет 14.5*5*2 мм</t>
  </si>
  <si>
    <t>Чёрный оникс с фаской багет 14.5*5*2.5 мм</t>
  </si>
  <si>
    <t>Чёрный оникс фаска и выпуклость багет 14.5*5*2.5 мм</t>
  </si>
  <si>
    <t>Чёрный оникс кабашон багет 14.5*5*2 мм</t>
  </si>
  <si>
    <t>Чёрный оникс фаска и выпуклость багет 14*10*2.2 мм</t>
  </si>
  <si>
    <t>Чёрный оникс кабашон багет 16.0 мм</t>
  </si>
  <si>
    <t>Чёрный оникс без фаски багет 16*12*2 мм</t>
  </si>
  <si>
    <t>Чёрный гематит с фаской багет 16*12*2.5 мм</t>
  </si>
  <si>
    <t>Чёрный оникс фаска и выпуклость багет 16*12*2.2 мм</t>
  </si>
  <si>
    <t>Чёрный оникс кабашон багет 18.0 мм</t>
  </si>
  <si>
    <t>Чёрный оникс без фаски багет 18*13*2 мм</t>
  </si>
  <si>
    <t>Чёрный оникс с фаской багет 18*13*2.2 мм</t>
  </si>
  <si>
    <t>Чёрный гематит с фаской багет 18*13*2.5 мм</t>
  </si>
  <si>
    <t>Чёрный оникс фаска и выпуклость багет 18*13*2.2 мм</t>
  </si>
  <si>
    <t>Чёрный оникс без фаски багет 18*16*2 мм</t>
  </si>
  <si>
    <t>Чёрный оникс фаска и выпуклость багет 18*16*2.2 мм</t>
  </si>
  <si>
    <t>Чёрный оникс с фаской багет 18*16*2.5 мм</t>
  </si>
  <si>
    <t>Чёрный оникс фаска и выпуклость багет 20*15*2.5 мм</t>
  </si>
  <si>
    <t>Чёрный оникс без фаски багет овальный 8*6*2 мм</t>
  </si>
  <si>
    <t>Чёрный оникс с фаской багет овальный 8*6*2 мм</t>
  </si>
  <si>
    <t>Чёрный оникс фаска и выпуклость багет овальный 8*6*2 мм</t>
  </si>
  <si>
    <t>Чёрный оникс кабашон багет овальный 8*6мм</t>
  </si>
  <si>
    <t>Чёрный оникс без фаски багет овальный 9*7*2 мм</t>
  </si>
  <si>
    <t>Чёрный оникс фаска и выпуклость багет овальный 9*7*2 мм</t>
  </si>
  <si>
    <t>Чёрный оникс кабашон багет овальный 9*7*2 мм</t>
  </si>
  <si>
    <t>Чёрный оникс с фаской багет овальный 10*8*2 мм</t>
  </si>
  <si>
    <t>Чёрный оникс с фаской багет овальный 10*8*2.5 мм</t>
  </si>
  <si>
    <t>Чёрный оникс фаска и выпуклость багет овальный 10*8*2 мм</t>
  </si>
  <si>
    <t>Чёрный магнетит фаска и выпуклость багет овальный 10*8*2 мм</t>
  </si>
  <si>
    <t>Чёрный оникс кабашон багет овальный 10*8*2 мм</t>
  </si>
  <si>
    <t>Чёрный оникс без фаски багет овальный 11*9*2 мм</t>
  </si>
  <si>
    <t>Чёрный оникс с фаской багет овальный 11*9*2 мм</t>
  </si>
  <si>
    <t>Чёрный оникс с фаской багет овальный 11*9*2.5 мм</t>
  </si>
  <si>
    <t>Чёрный оникс фаска и выпуклость багет овальный 11*9*2 мм</t>
  </si>
  <si>
    <t>Чёрный оникс кабашон багет овальный 11*9*2 мм</t>
  </si>
  <si>
    <t>Чёрный оникс без фаски багет овальный 12*10*2 мм</t>
  </si>
  <si>
    <t>Чёрный оникс с фаской багет овальный 12*10*2 мм</t>
  </si>
  <si>
    <t>Чёрный оникс с фаской багет овальный 12*10*2.5 мм</t>
  </si>
  <si>
    <t>Чёрный оникс фаска и выпуклость багет овальный 12*6*2.7 мм</t>
  </si>
  <si>
    <t>Чёрный агат фаска и выпуклость с огранкой "шахматка" багет овальный 12*10*3.5 мм (ручная огранка)</t>
  </si>
  <si>
    <t>Чёрный агат с рисунком с  фасой 1.0 мм багет овальный 12*7*3 мм (ручная огранка)</t>
  </si>
  <si>
    <t>Чёрный оникс кабашон багет овальный 12*10*2 мм</t>
  </si>
  <si>
    <t>Чёрный оникс без фаски багет овальный 13*11*2 мм</t>
  </si>
  <si>
    <t>Красный фианит с  фаской 0.5 мм багет овальный 13*11*2 мм (ручная огранка)</t>
  </si>
  <si>
    <t>Чёрный оникс кабашон багет овальный 13 мм</t>
  </si>
  <si>
    <t>Чёрный оникс кабашон багет овальный 16.0 мм</t>
  </si>
  <si>
    <t>Чёрный оникс без фаски багет овальный 18*13*2 мм</t>
  </si>
  <si>
    <t>Чёрный оникс с фаской багет овальный 18*13*2.2 мм</t>
  </si>
  <si>
    <t>Чёрный гематит с фаской багет овальный 18*13*2.5 мм</t>
  </si>
  <si>
    <t>Чёрный оникс фаска и выпуклость багет овальный 18*13*2.2 мм</t>
  </si>
  <si>
    <t>Чёрный оникс кабашон багет овальный 18.0 мм</t>
  </si>
  <si>
    <t>Чёрный оникс без фаски багет овальный 18*16*2 мм</t>
  </si>
  <si>
    <t>Чёрный оникс с фаской багет овальный 18*16*2.5 мм</t>
  </si>
  <si>
    <t>Чёрный оникс фаска и выпуклость багет овальный 18*16*2.2 мм</t>
  </si>
  <si>
    <t>Чёрный оникс без фаски багет овальный 20*15*2 мм</t>
  </si>
  <si>
    <t>Чёрный оникс фаска и выпуклость багет овальный 20*15*2.5 мм</t>
  </si>
  <si>
    <t>Чёрный оникс кабашон багет овальный 20.0 мм</t>
  </si>
  <si>
    <t>Чёрный оникс багет овальный (округлые стороны и углы)</t>
  </si>
  <si>
    <t>Чёрный фианит "ангар" багет 10*8*2 мм</t>
  </si>
  <si>
    <t>Чёрный оникс с фаской багет 5*3*2 мм</t>
  </si>
  <si>
    <t>Чёрный оникс фаска и выпуклость багет 5*3*2 мм</t>
  </si>
  <si>
    <t>Чёрный оникс кабашон багет 5*3мм</t>
  </si>
  <si>
    <t>Чёрный фианит без фаски багет 5.2*3.3*1.5 мм</t>
  </si>
  <si>
    <t>Чёрный фианит без фаски со срезанным углом багет 11*4*2 мм</t>
  </si>
  <si>
    <t>Чёрный фианит без фаски со срезанным углом багет 14*4*2 мм</t>
  </si>
  <si>
    <t>Чёрный фианит без фаски багет овальный 10*8*2 мм</t>
  </si>
  <si>
    <t>Чёрный оникс без фаски багет овальный 14*12*2 мм</t>
  </si>
  <si>
    <t>Чёрный оникс с фаской багет овальный 14*12*2.5 мм</t>
  </si>
  <si>
    <t>Чёрный оникс фаска и выпуклость багет овальный 14*12*2.2 мм</t>
  </si>
  <si>
    <t>Чёрный оникс кабашон багет овальный 14*12*2 мм</t>
  </si>
  <si>
    <t>Чёрный оникс без фаски багет овальный 16*13*2 мм</t>
  </si>
  <si>
    <t>Чёрный оникс с фаской багет овальные углы 16*13*2.5 мм</t>
  </si>
  <si>
    <t>Чёрный оникс октагон</t>
  </si>
  <si>
    <t>Чёрный оникс без фаски октагон 13*11*2 мм</t>
  </si>
  <si>
    <t>Чёрный оникс кабашон октагон 13 мм</t>
  </si>
  <si>
    <t>Чёрный оникс без фаски октагон 14*10*2 мм</t>
  </si>
  <si>
    <t>Чёрный оникс фаска и выпуклость октагон 14*10*2.2 мм</t>
  </si>
  <si>
    <t>Чёрный оникс кабашон октагон 14*10*2 мм</t>
  </si>
  <si>
    <t>Чёрный оникс без фаски октагон 14.5*5*2 мм</t>
  </si>
  <si>
    <t>Чёрный оникс с фаской октагон 14.5*5*2 мм</t>
  </si>
  <si>
    <t>Чёрный оникс с фаской октагон 14.5*5*2.5 мм</t>
  </si>
  <si>
    <t>Чёрный оникс фаска и выпуклость октагон 14.5*5*2.5 мм</t>
  </si>
  <si>
    <t>Чёрный оникс кабашон октагон 14.5*5*2 мм</t>
  </si>
  <si>
    <t>Чёрный оникс кабашон октагон 16.0 мм</t>
  </si>
  <si>
    <t>Чёрный оникс без фаски октагон 18*13*2 мм</t>
  </si>
  <si>
    <t>Чёрный оникс с фаской октагон 18*13*2.2 мм</t>
  </si>
  <si>
    <t>Чёрный гематит с фаской октагон 18*13*2.5 мм</t>
  </si>
  <si>
    <t>Чёрный оникс фаска и выпуклость октагон 18*13*2.2 мм</t>
  </si>
  <si>
    <t>Чёрный оникс кабашон октагон 18.0 мм</t>
  </si>
  <si>
    <t>Чёрный оникс без фаски октагон 18*16*2 мм</t>
  </si>
  <si>
    <t>Чёрный оникс с фаской октагон 18*16*2.5 мм</t>
  </si>
  <si>
    <t>Чёрный оникс фаска и выпуклость октагон 18*16*2.2 мм</t>
  </si>
  <si>
    <t>Чёрный оникс без фаски октагон 20*15*2 мм</t>
  </si>
  <si>
    <t>Чёрный оникс фаска и выпуклость октагон 20*15*2.5 мм</t>
  </si>
  <si>
    <t>Чёрный оникс кабашон октагон 20.0 мм</t>
  </si>
  <si>
    <t>Янтарь без фаски октагон 13.5*11.5*2 мм (ручная огранка, не пара!)</t>
  </si>
  <si>
    <t>Чёрный фианит с фасетной огранкой октагон 14*9.5*3 мм</t>
  </si>
  <si>
    <t>Чёрный гематит с фаской октагон 16*13*2.5 мм</t>
  </si>
  <si>
    <t>Чёрный оникс фаска и выпуклость октагон 16*13*2.2 мм</t>
  </si>
  <si>
    <t>Чёрный оникс без фаски октагон 16*13*2.3 мм (ручная огранка)</t>
  </si>
  <si>
    <t>Чёрный оникс треугольник (равносторонний)</t>
  </si>
  <si>
    <t>Чёрный оникс кабашон треугольник (равносторонний) 5*5*2 мм</t>
  </si>
  <si>
    <t>Чёрный оникс без фаски треугольник (равносторонний) 6*6*2 мм</t>
  </si>
  <si>
    <t>Чёрный оникс с фаской треугольник (равносторонний) 6*6*2 мм</t>
  </si>
  <si>
    <t>Чёрный агат с фаской 0.3мм треугольник (равносторонний) 6*6*1.5 мм (ручная огранка)</t>
  </si>
  <si>
    <t>Чёрный оникс фаска и выпуклость треугольник (равносторонний) 6*6*2 мм</t>
  </si>
  <si>
    <t>Чёрный оникс кабашон треугольник (равносторонний) 6.0 мм</t>
  </si>
  <si>
    <t>Чёрный оникс без фаски треугольник (равносторонний) 7*7*2 мм</t>
  </si>
  <si>
    <t>Чёрный оникс кабашон треугольник (равносторонний) 7*7*2 мм</t>
  </si>
  <si>
    <t>Чёрный оникс без фаски треугольник (равносторонний) 8*8*2 мм</t>
  </si>
  <si>
    <t>Чёрный оникс кабашон треугольник (равносторонний) 8*8*2 мм</t>
  </si>
  <si>
    <t>Чёрный оникс без фаски треугольник (равносторонний) 10*10*2 мм</t>
  </si>
  <si>
    <t>Чёрный оникс с фаской треугольник (равносторонний) 10*10*2 мм</t>
  </si>
  <si>
    <t>Чёрный оникс с фаской треугольник (равносторонний) 10*10*2.5 мм</t>
  </si>
  <si>
    <t>Чёрный оникс фаска и выпуклость треугольник (равносторонний) 10*10*2.5 мм</t>
  </si>
  <si>
    <t>Чёрный агат фаска и выпуклость с огранкой "шахматка" треугольник (равносторонний) 10*10*3.5 мм (ручная огранка)</t>
  </si>
  <si>
    <t>Чёрный агат фаска и выпуклость с огранкой "шахматка по диагонали" треугольник (равносторонний) 10*10*3.5 мм (ручная огранка)</t>
  </si>
  <si>
    <t>Чёрный агат с рисунком с  фасой 1.0 мм треугольник (равносторонний) 10*10*3 мм (ручная огранка)</t>
  </si>
  <si>
    <t>Чёрный оникс кабашон треугольник (равносторонний) 10*10*2 мм</t>
  </si>
  <si>
    <t>Чёрный оникс без фаски треугольник (равносторонний) 11*11*2 мм</t>
  </si>
  <si>
    <t>Чёрный агат с рисунком с  фаской 1.0 мм треугольник (равносторонний)-октагон 11.5*11.0*3 мм (ручная огранка)</t>
  </si>
  <si>
    <t>Чёрный оникс без фаски треугольник (равносторонний) 12*12*2 мм</t>
  </si>
  <si>
    <t>Чёрный оникс с фаской треугольник (равносторонний) 12*12*2 мм</t>
  </si>
  <si>
    <t>Чёрный оникс фаска и выпуклость треугольник (равносторонний) 12*12*2.5 мм</t>
  </si>
  <si>
    <t>Чёрный оникс фаска и выпуклость с огранкой "мальтийский крест" треугольник (равносторонний) 12*12*3.5 мм</t>
  </si>
  <si>
    <t>Чёрный фианит кабашон "ангар" треугольник (равносторонний) 12*12*3 мм</t>
  </si>
  <si>
    <t>Чёрный оникс без фаски треугольник (равносторонний) 13*13*2.5 мм</t>
  </si>
  <si>
    <t>Чёрный агат без фаски и выпуклость с огранкой фасетами треугольник (равносторонний)-антик 13*13*3 мм</t>
  </si>
  <si>
    <t>Чёрный оникс кабашон треугольник (равносторонний) 13*13*2.5 мм</t>
  </si>
  <si>
    <t>Чёрный оникс без фаски треугольник (равносторонний) 15*15*2 мм</t>
  </si>
  <si>
    <t>Чёрный оникс с фаской треугольник (равносторонний) 15*15*2 мм</t>
  </si>
  <si>
    <t>Чёрный оникс фаска и выпуклость треугольник (равносторонний) 15*15*2 мм</t>
  </si>
  <si>
    <t>Чёрный оникс кабашон треугольник (равносторонний) 15.0 мм</t>
  </si>
  <si>
    <t>Чёрный оникс без фаски треугольник (равносторонний) 16*16*2 мм</t>
  </si>
  <si>
    <t>Чёрный оникс с фаской треугольник (равносторонний) 16*16*2 мм</t>
  </si>
  <si>
    <t>Моховой агат с фаской 0.8 мм треугольник (равносторонний) 16*16*2 мм (ручная огранка)</t>
  </si>
  <si>
    <t>Чёрный оникс фаска и выпуклость треугольник (равносторонний) 16*16*2.5 мм</t>
  </si>
  <si>
    <t>Чёрный оникс без фаски треугольник (равносторонний) 20*15*2 мм</t>
  </si>
  <si>
    <t>Чёрный оникс с фаской треугольник (равносторонний) 20*15*2 мм</t>
  </si>
  <si>
    <t>Чёрный оникс кабашон треугольник (равносторонний) 20.0 мм</t>
  </si>
  <si>
    <t>Чёрный оникс без фаски треугольник (равносторонний) 5*5*1.5 мм</t>
  </si>
  <si>
    <t>Чёрный оникс с фаской 0.5 мм треугольник (равносторонний) 5*5*1.5 мм</t>
  </si>
  <si>
    <t>Чёрный оникс фаска и выпуклость треугольник (равносторонний) 8*8*2.3 мм</t>
  </si>
  <si>
    <t>Чёрный фианит с фаской 0.5 мм треугольник (равносторонний) 7*7*1.5 мм</t>
  </si>
  <si>
    <t>Чёрный фианит с фаской 0.5 мм треугольник (равносторонний) 8*8*1.5 мм</t>
  </si>
  <si>
    <t>Чёрный фианит с фаской 0.5 мм треугольник (равносторонний) 9*9*1.5 мм</t>
  </si>
  <si>
    <t>Чёрный оникс без фаски треугольник (равносторонний) 9*9*2 мм</t>
  </si>
  <si>
    <t>Чёрный оникс фаска и выпуклость треугольник (равносторонний) 9*9*2.3 мм</t>
  </si>
  <si>
    <t>Чёрный оникс кабашон треугольник (равносторонний) 9*9*2 мм</t>
  </si>
  <si>
    <t>Чёрный оникс треугольник (прямоугольный)</t>
  </si>
  <si>
    <t>Чёрный оникс без фаски треугольник (прямоугольный) 5*5*1.5 мм</t>
  </si>
  <si>
    <t>Чёрный оникс с фаской 0.5 мм треугольник (прямоугольный) 5*5*1.5 мм</t>
  </si>
  <si>
    <t>Чёрный оникс кабашон треугольник (прямоугольный) 5*5*2 мм</t>
  </si>
  <si>
    <t>Чёрный оникс без фаски треугольник (прямоугольный) 6*6*2 мм</t>
  </si>
  <si>
    <t>Чёрный оникс с фаской треугольник (прямоугольный) 6*6*2 мм</t>
  </si>
  <si>
    <t>Чёрный оникс фаска и выпуклость треугольник (прямоугольный) 6*6*2 мм</t>
  </si>
  <si>
    <t>Чёрный оникс кабашон треугольник (прямоугольный) 6.0 мм</t>
  </si>
  <si>
    <t>Чёрный оникс без фаски треугольник (прямоугольный) 7*7*2 мм</t>
  </si>
  <si>
    <t>Чёрный фианит с фаской 0.5 мм треугольник (прямоугольный) 7*7*1.5 мм</t>
  </si>
  <si>
    <t>Чёрный оникс кабашон треугольник (прямоугольный) 7*7*2 мм</t>
  </si>
  <si>
    <t>Чёрный оникс без фаски треугольник (прямоугольный) 8*8*2 мм</t>
  </si>
  <si>
    <t>Чёрный оникс кабашон треугольник (прямоугольный) 8*8*2 мм</t>
  </si>
  <si>
    <t>Чёрный оникс без фаски треугольник (прямоугольный) 9*9*2 мм</t>
  </si>
  <si>
    <t>Чёрный оникс фаска и выпуклость треугольник (прямоугольный) 9*9*2.3 мм</t>
  </si>
  <si>
    <t>Чёрный фианит с фаской 0.5 мм треугольник (прямоугольный) 9*9*1.5 мм</t>
  </si>
  <si>
    <t>Чёрный оникс кабашон треугольник (прямоугольный) 9*9*2 мм</t>
  </si>
  <si>
    <t>Чёрный оникс без фаски треугольник (прямоугольный) 10*10*2 мм</t>
  </si>
  <si>
    <t>Чёрный оникс с фаской треугольник (прямоугольный) 10*10*2 мм</t>
  </si>
  <si>
    <t>Чёрный оникс с фаской треугольник (прямоугольный) 10*10*2.5 мм</t>
  </si>
  <si>
    <t>Чёрный оникс фаска и выпуклость треугольник (прямоугольный) 10*10*2.5 мм</t>
  </si>
  <si>
    <t>Чёрный агат фаска и выпуклость с огранкой "шахматка" треугольник (прямоугольный) 10*10*3.5 мм (ручная огранка)</t>
  </si>
  <si>
    <t>Чёрный агат фаска и выпуклость с огранкой "шахматка по диагонали" треугольник (прямоугольный) 10*10*3.5 мм (ручная огранка)</t>
  </si>
  <si>
    <t>Чёрный агат с рисунком с  фасой 1.0 мм треугольник (прямоугольный) 10*10*3 мм (ручная огранка)</t>
  </si>
  <si>
    <t>Чёрный оникс кабашон треугольник (прямоугольный) 10*10*2 мм</t>
  </si>
  <si>
    <t>Чёрный оникс без фаски треугольник (прямоугольный) 11*11*2 мм</t>
  </si>
  <si>
    <t>Чёрный агат с рисунком с  фаской 1.0 мм треугольник (прямоугольный)-октагон 11.5*11.0*3 мм (ручная огранка)</t>
  </si>
  <si>
    <t>Чёрный оникс без фаски треугольник (прямоугольный) 12*12*2 мм</t>
  </si>
  <si>
    <t>Чёрный оникс с фаской треугольник (прямоугольный) 12*12*2 мм</t>
  </si>
  <si>
    <t>Чёрный оникс фаска и выпуклость треугольник (прямоугольный) 12*12*2.5 мм</t>
  </si>
  <si>
    <t>Чёрный оникс фаска и выпуклость с огранкой "мальтийский крест" треугольник (прямоугольный) 12*12*3.5 мм</t>
  </si>
  <si>
    <t>Чёрный фианит кабашон "ангар" треугольник (прямоугольный) 12*12*3 мм</t>
  </si>
  <si>
    <t>Чёрный оникс без фаски треугольник (прямоугольный) 13*13*2.5 мм</t>
  </si>
  <si>
    <t>Чёрный агат без фаски и выпуклость с огранкой фасетами треугольник (прямоугольный)-антик 13*13*3 мм</t>
  </si>
  <si>
    <t>Чёрный оникс кабашон треугольник (прямоугольный) 13*13*2.5 мм</t>
  </si>
  <si>
    <t>Чёрный оникс без фаски треугольник (прямоугольный) 15*15*2 мм</t>
  </si>
  <si>
    <t>Чёрный оникс с фаской треугольник (прямоугольный) 15*15*2 мм</t>
  </si>
  <si>
    <t>Чёрный оникс фаска и выпуклость треугольник (прямоугольный) 15*15*2 мм</t>
  </si>
  <si>
    <t>Чёрный оникс кабашон треугольник (прямоугольный) 15.0 мм</t>
  </si>
  <si>
    <t>Чёрный оникс без фаски треугольник (прямоугольный) 16*16*2 мм</t>
  </si>
  <si>
    <t>Чёрный оникс с фаской треугольник (прямоугольный) 16*16*2 мм</t>
  </si>
  <si>
    <t>Моховой агат с фаской 0.8 мм треугольник (прямоугольный) 16*16*2 мм (ручная огранка)</t>
  </si>
  <si>
    <t>Чёрный оникс фаска и выпуклость треугольник (прямоугольный) 16*16*2.5 мм</t>
  </si>
  <si>
    <t>Чёрный оникс без фаски треугольник (прямоугольный) 20*15*2 мм</t>
  </si>
  <si>
    <t>Чёрный оникс с фаской треугольник (прямоугольный) 20*15*2 мм</t>
  </si>
  <si>
    <t>Чёрный оникс кабашон треугольник (прямоугольный) 20.0 мм</t>
  </si>
  <si>
    <t>Чёрный фианит с фаской 0.5 мм треугольник (прямоугольный) 8*7*1.5 мм</t>
  </si>
  <si>
    <t>Чёрный оникс фаска и выпуклость треугольник (прямоугольный) 8*7*2.3 мм</t>
  </si>
  <si>
    <t>Чёрный оникс кабашон треугольник (прямоугольный) 8*7*2 мм</t>
  </si>
  <si>
    <t>Чёрный фианит с  фаской 0.5 мм треугольник (прямоугольный) 8.3*6.3*1.5 мм</t>
  </si>
  <si>
    <t>Чёрный фианит с  фаской 0.5 мм треугольник (прямоугольный) 6.3*6.3*1.5 мм</t>
  </si>
  <si>
    <t>Александрит корунд овал 8.0*6.0 мм (Азия-n)</t>
  </si>
  <si>
    <t>возможна ОГРАНКА КАМНЕЙ и ЮВЕЛИРНЫХ ВСТАВОК ПОД ЗАКАЗ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</si>
</sst>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"/>
    <numFmt numFmtId="174" formatCode="#,##0\ _₽"/>
    <numFmt numFmtId="175" formatCode="#,##0.0_р_."/>
    <numFmt numFmtId="176" formatCode="#,##0.00_р_."/>
    <numFmt numFmtId="177" formatCode="#,##0.0\ _₽"/>
    <numFmt numFmtId="178" formatCode="#,##0_р_."/>
    <numFmt numFmtId="179" formatCode="[$$-540A]#,##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$-409]#,##0.00"/>
    <numFmt numFmtId="185" formatCode="[$$-409]#,##0"/>
    <numFmt numFmtId="186" formatCode="#,##0.00\ _₽"/>
    <numFmt numFmtId="187" formatCode="[$$-409]#,##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 Cyr"/>
      <family val="0"/>
    </font>
    <font>
      <sz val="11"/>
      <name val="Arial Cyr"/>
      <family val="0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3F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B920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-0.4999699890613556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>
        <color indexed="63"/>
      </right>
      <top style="medium"/>
      <bottom style="medium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dotted"/>
      <top style="dotted"/>
      <bottom style="double"/>
    </border>
    <border>
      <left style="medium"/>
      <right style="dotted"/>
      <top style="double"/>
      <bottom style="dotted"/>
    </border>
    <border>
      <left style="medium"/>
      <right style="dotted"/>
      <top>
        <color indexed="63"/>
      </top>
      <bottom style="double"/>
    </border>
    <border>
      <left style="medium"/>
      <right style="dotted"/>
      <top style="medium"/>
      <bottom style="double"/>
    </border>
    <border>
      <left style="medium"/>
      <right style="dotted"/>
      <top style="double"/>
      <bottom style="double"/>
    </border>
    <border>
      <left style="medium"/>
      <right style="dotted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uble"/>
      <bottom style="dott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uble"/>
    </border>
    <border>
      <left style="medium"/>
      <right style="medium"/>
      <top style="double"/>
      <bottom style="dotted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dotted"/>
      <right>
        <color indexed="63"/>
      </right>
      <top style="medium"/>
      <bottom style="double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 style="double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dotted"/>
      <top style="double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tted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1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176" fontId="2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78" fontId="20" fillId="0" borderId="13" xfId="0" applyNumberFormat="1" applyFon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Border="1" applyAlignment="1">
      <alignment horizontal="center"/>
    </xf>
    <xf numFmtId="177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4" fontId="0" fillId="0" borderId="0" xfId="0" applyNumberFormat="1" applyBorder="1" applyAlignment="1">
      <alignment horizontal="center"/>
    </xf>
    <xf numFmtId="184" fontId="20" fillId="0" borderId="20" xfId="0" applyNumberFormat="1" applyFont="1" applyBorder="1" applyAlignment="1">
      <alignment horizontal="center"/>
    </xf>
    <xf numFmtId="184" fontId="0" fillId="0" borderId="0" xfId="0" applyNumberFormat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20" fillId="0" borderId="20" xfId="0" applyNumberFormat="1" applyFont="1" applyBorder="1" applyAlignment="1">
      <alignment horizontal="center"/>
    </xf>
    <xf numFmtId="176" fontId="20" fillId="0" borderId="22" xfId="0" applyNumberFormat="1" applyFont="1" applyFill="1" applyBorder="1" applyAlignment="1">
      <alignment horizontal="center"/>
    </xf>
    <xf numFmtId="1" fontId="20" fillId="0" borderId="23" xfId="0" applyNumberFormat="1" applyFont="1" applyBorder="1" applyAlignment="1">
      <alignment horizontal="center"/>
    </xf>
    <xf numFmtId="176" fontId="20" fillId="0" borderId="24" xfId="0" applyNumberFormat="1" applyFont="1" applyBorder="1" applyAlignment="1">
      <alignment horizontal="center"/>
    </xf>
    <xf numFmtId="184" fontId="20" fillId="0" borderId="24" xfId="0" applyNumberFormat="1" applyFont="1" applyBorder="1" applyAlignment="1">
      <alignment horizontal="center"/>
    </xf>
    <xf numFmtId="177" fontId="20" fillId="0" borderId="24" xfId="0" applyNumberFormat="1" applyFont="1" applyFill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6" fontId="20" fillId="0" borderId="13" xfId="0" applyNumberFormat="1" applyFont="1" applyBorder="1" applyAlignment="1">
      <alignment horizontal="center"/>
    </xf>
    <xf numFmtId="186" fontId="20" fillId="0" borderId="24" xfId="0" applyNumberFormat="1" applyFont="1" applyBorder="1" applyAlignment="1">
      <alignment horizontal="center"/>
    </xf>
    <xf numFmtId="186" fontId="20" fillId="0" borderId="0" xfId="0" applyNumberFormat="1" applyFont="1" applyFill="1" applyBorder="1" applyAlignment="1">
      <alignment horizontal="center"/>
    </xf>
    <xf numFmtId="186" fontId="0" fillId="0" borderId="0" xfId="0" applyNumberFormat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76" fontId="20" fillId="0" borderId="25" xfId="0" applyNumberFormat="1" applyFont="1" applyFill="1" applyBorder="1" applyAlignment="1">
      <alignment horizontal="center"/>
    </xf>
    <xf numFmtId="177" fontId="20" fillId="0" borderId="25" xfId="0" applyNumberFormat="1" applyFont="1" applyFill="1" applyBorder="1" applyAlignment="1">
      <alignment horizontal="center"/>
    </xf>
    <xf numFmtId="176" fontId="20" fillId="0" borderId="26" xfId="0" applyNumberFormat="1" applyFon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184" fontId="0" fillId="0" borderId="28" xfId="0" applyNumberFormat="1" applyBorder="1" applyAlignment="1">
      <alignment horizontal="center"/>
    </xf>
    <xf numFmtId="184" fontId="0" fillId="0" borderId="29" xfId="0" applyNumberFormat="1" applyBorder="1" applyAlignment="1">
      <alignment horizontal="center"/>
    </xf>
    <xf numFmtId="184" fontId="0" fillId="0" borderId="30" xfId="0" applyNumberForma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176" fontId="20" fillId="0" borderId="31" xfId="0" applyNumberFormat="1" applyFont="1" applyBorder="1" applyAlignment="1">
      <alignment horizontal="center"/>
    </xf>
    <xf numFmtId="176" fontId="0" fillId="0" borderId="32" xfId="0" applyNumberFormat="1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6" fontId="0" fillId="0" borderId="35" xfId="0" applyNumberFormat="1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176" fontId="0" fillId="0" borderId="37" xfId="0" applyNumberFormat="1" applyBorder="1" applyAlignment="1">
      <alignment horizontal="center"/>
    </xf>
    <xf numFmtId="176" fontId="0" fillId="0" borderId="38" xfId="0" applyNumberFormat="1" applyBorder="1" applyAlignment="1">
      <alignment horizontal="center"/>
    </xf>
    <xf numFmtId="176" fontId="0" fillId="0" borderId="39" xfId="0" applyNumberFormat="1" applyBorder="1" applyAlignment="1">
      <alignment horizontal="center"/>
    </xf>
    <xf numFmtId="184" fontId="0" fillId="0" borderId="12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21" fillId="0" borderId="13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2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22" fillId="0" borderId="49" xfId="0" applyFont="1" applyFill="1" applyBorder="1" applyAlignment="1">
      <alignment horizontal="center"/>
    </xf>
    <xf numFmtId="186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center"/>
    </xf>
    <xf numFmtId="186" fontId="0" fillId="0" borderId="42" xfId="0" applyNumberFormat="1" applyBorder="1" applyAlignment="1">
      <alignment horizontal="center"/>
    </xf>
    <xf numFmtId="186" fontId="0" fillId="0" borderId="50" xfId="0" applyNumberFormat="1" applyBorder="1" applyAlignment="1">
      <alignment horizontal="center"/>
    </xf>
    <xf numFmtId="186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center"/>
    </xf>
    <xf numFmtId="186" fontId="0" fillId="0" borderId="53" xfId="0" applyNumberFormat="1" applyBorder="1" applyAlignment="1">
      <alignment horizontal="center"/>
    </xf>
    <xf numFmtId="176" fontId="20" fillId="0" borderId="41" xfId="0" applyNumberFormat="1" applyFont="1" applyBorder="1" applyAlignment="1">
      <alignment horizontal="center"/>
    </xf>
    <xf numFmtId="176" fontId="0" fillId="0" borderId="40" xfId="0" applyNumberFormat="1" applyBorder="1" applyAlignment="1">
      <alignment horizontal="center"/>
    </xf>
    <xf numFmtId="176" fontId="0" fillId="0" borderId="45" xfId="0" applyNumberFormat="1" applyBorder="1" applyAlignment="1">
      <alignment horizontal="center"/>
    </xf>
    <xf numFmtId="176" fontId="0" fillId="0" borderId="46" xfId="0" applyNumberFormat="1" applyBorder="1" applyAlignment="1">
      <alignment horizontal="center"/>
    </xf>
    <xf numFmtId="176" fontId="20" fillId="0" borderId="54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1" fontId="0" fillId="0" borderId="55" xfId="0" applyNumberFormat="1" applyBorder="1" applyAlignment="1">
      <alignment horizontal="center"/>
    </xf>
    <xf numFmtId="0" fontId="0" fillId="0" borderId="56" xfId="0" applyBorder="1" applyAlignment="1">
      <alignment/>
    </xf>
    <xf numFmtId="184" fontId="0" fillId="0" borderId="56" xfId="0" applyNumberFormat="1" applyBorder="1" applyAlignment="1">
      <alignment horizontal="center"/>
    </xf>
    <xf numFmtId="184" fontId="0" fillId="0" borderId="40" xfId="0" applyNumberFormat="1" applyBorder="1" applyAlignment="1">
      <alignment horizontal="center"/>
    </xf>
    <xf numFmtId="184" fontId="0" fillId="0" borderId="32" xfId="0" applyNumberFormat="1" applyBorder="1" applyAlignment="1">
      <alignment horizontal="center"/>
    </xf>
    <xf numFmtId="184" fontId="0" fillId="0" borderId="36" xfId="0" applyNumberFormat="1" applyBorder="1" applyAlignment="1">
      <alignment horizontal="center"/>
    </xf>
    <xf numFmtId="0" fontId="0" fillId="0" borderId="57" xfId="0" applyBorder="1" applyAlignment="1">
      <alignment/>
    </xf>
    <xf numFmtId="176" fontId="24" fillId="0" borderId="58" xfId="53" applyNumberFormat="1" applyFont="1" applyBorder="1" applyAlignment="1">
      <alignment horizontal="center"/>
      <protection/>
    </xf>
    <xf numFmtId="176" fontId="23" fillId="0" borderId="41" xfId="53" applyNumberFormat="1" applyBorder="1">
      <alignment/>
      <protection/>
    </xf>
    <xf numFmtId="176" fontId="24" fillId="0" borderId="54" xfId="53" applyNumberFormat="1" applyFont="1" applyBorder="1" applyAlignment="1">
      <alignment horizontal="center"/>
      <protection/>
    </xf>
    <xf numFmtId="184" fontId="0" fillId="0" borderId="47" xfId="0" applyNumberFormat="1" applyBorder="1" applyAlignment="1">
      <alignment horizontal="center"/>
    </xf>
    <xf numFmtId="184" fontId="0" fillId="0" borderId="23" xfId="0" applyNumberForma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1" fontId="0" fillId="24" borderId="55" xfId="0" applyNumberFormat="1" applyFill="1" applyBorder="1" applyAlignment="1">
      <alignment horizontal="center"/>
    </xf>
    <xf numFmtId="1" fontId="0" fillId="24" borderId="16" xfId="0" applyNumberFormat="1" applyFill="1" applyBorder="1" applyAlignment="1">
      <alignment horizontal="center"/>
    </xf>
    <xf numFmtId="1" fontId="0" fillId="24" borderId="12" xfId="0" applyNumberFormat="1" applyFill="1" applyBorder="1" applyAlignment="1">
      <alignment horizontal="center"/>
    </xf>
    <xf numFmtId="1" fontId="0" fillId="24" borderId="14" xfId="0" applyNumberForma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45" xfId="0" applyFill="1" applyBorder="1" applyAlignment="1">
      <alignment/>
    </xf>
    <xf numFmtId="1" fontId="0" fillId="25" borderId="12" xfId="0" applyNumberFormat="1" applyFill="1" applyBorder="1" applyAlignment="1">
      <alignment horizontal="center"/>
    </xf>
    <xf numFmtId="1" fontId="0" fillId="26" borderId="55" xfId="0" applyNumberFormat="1" applyFill="1" applyBorder="1" applyAlignment="1">
      <alignment horizontal="center"/>
    </xf>
    <xf numFmtId="1" fontId="0" fillId="26" borderId="12" xfId="0" applyNumberFormat="1" applyFill="1" applyBorder="1" applyAlignment="1">
      <alignment horizontal="center"/>
    </xf>
    <xf numFmtId="1" fontId="0" fillId="26" borderId="16" xfId="0" applyNumberFormat="1" applyFill="1" applyBorder="1" applyAlignment="1">
      <alignment horizontal="center"/>
    </xf>
    <xf numFmtId="1" fontId="0" fillId="26" borderId="11" xfId="0" applyNumberFormat="1" applyFill="1" applyBorder="1" applyAlignment="1">
      <alignment horizontal="center"/>
    </xf>
    <xf numFmtId="1" fontId="0" fillId="26" borderId="18" xfId="0" applyNumberFormat="1" applyFill="1" applyBorder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37" xfId="0" applyFill="1" applyBorder="1" applyAlignment="1">
      <alignment/>
    </xf>
    <xf numFmtId="1" fontId="0" fillId="27" borderId="55" xfId="0" applyNumberFormat="1" applyFill="1" applyBorder="1" applyAlignment="1">
      <alignment horizontal="center"/>
    </xf>
    <xf numFmtId="1" fontId="0" fillId="27" borderId="12" xfId="0" applyNumberFormat="1" applyFill="1" applyBorder="1" applyAlignment="1">
      <alignment horizontal="center"/>
    </xf>
    <xf numFmtId="1" fontId="0" fillId="27" borderId="11" xfId="0" applyNumberFormat="1" applyFill="1" applyBorder="1" applyAlignment="1">
      <alignment horizontal="center"/>
    </xf>
    <xf numFmtId="1" fontId="0" fillId="27" borderId="16" xfId="0" applyNumberFormat="1" applyFill="1" applyBorder="1" applyAlignment="1">
      <alignment horizontal="center"/>
    </xf>
    <xf numFmtId="1" fontId="0" fillId="27" borderId="14" xfId="0" applyNumberFormat="1" applyFill="1" applyBorder="1" applyAlignment="1">
      <alignment horizontal="center"/>
    </xf>
    <xf numFmtId="1" fontId="0" fillId="27" borderId="47" xfId="0" applyNumberFormat="1" applyFill="1" applyBorder="1" applyAlignment="1">
      <alignment horizontal="center"/>
    </xf>
    <xf numFmtId="1" fontId="0" fillId="27" borderId="18" xfId="0" applyNumberFormat="1" applyFill="1" applyBorder="1" applyAlignment="1">
      <alignment horizontal="center"/>
    </xf>
    <xf numFmtId="1" fontId="0" fillId="27" borderId="19" xfId="0" applyNumberFormat="1" applyFill="1" applyBorder="1" applyAlignment="1">
      <alignment horizontal="center"/>
    </xf>
    <xf numFmtId="1" fontId="0" fillId="24" borderId="15" xfId="0" applyNumberFormat="1" applyFill="1" applyBorder="1" applyAlignment="1">
      <alignment horizontal="center"/>
    </xf>
    <xf numFmtId="1" fontId="0" fillId="28" borderId="12" xfId="0" applyNumberFormat="1" applyFill="1" applyBorder="1" applyAlignment="1">
      <alignment horizontal="center"/>
    </xf>
    <xf numFmtId="1" fontId="0" fillId="28" borderId="16" xfId="0" applyNumberFormat="1" applyFill="1" applyBorder="1" applyAlignment="1">
      <alignment horizontal="center"/>
    </xf>
    <xf numFmtId="1" fontId="0" fillId="29" borderId="55" xfId="0" applyNumberFormat="1" applyFill="1" applyBorder="1" applyAlignment="1">
      <alignment horizontal="center"/>
    </xf>
    <xf numFmtId="1" fontId="0" fillId="30" borderId="16" xfId="0" applyNumberFormat="1" applyFill="1" applyBorder="1" applyAlignment="1">
      <alignment horizontal="center"/>
    </xf>
    <xf numFmtId="1" fontId="0" fillId="29" borderId="12" xfId="0" applyNumberFormat="1" applyFill="1" applyBorder="1" applyAlignment="1">
      <alignment horizontal="center"/>
    </xf>
    <xf numFmtId="1" fontId="0" fillId="31" borderId="19" xfId="0" applyNumberFormat="1" applyFill="1" applyBorder="1" applyAlignment="1">
      <alignment horizontal="center"/>
    </xf>
    <xf numFmtId="1" fontId="0" fillId="28" borderId="15" xfId="0" applyNumberFormat="1" applyFill="1" applyBorder="1" applyAlignment="1">
      <alignment horizontal="center"/>
    </xf>
    <xf numFmtId="1" fontId="0" fillId="31" borderId="59" xfId="0" applyNumberFormat="1" applyFill="1" applyBorder="1" applyAlignment="1">
      <alignment horizontal="center"/>
    </xf>
    <xf numFmtId="0" fontId="0" fillId="0" borderId="31" xfId="0" applyBorder="1" applyAlignment="1">
      <alignment/>
    </xf>
    <xf numFmtId="1" fontId="0" fillId="0" borderId="59" xfId="0" applyNumberFormat="1" applyBorder="1" applyAlignment="1">
      <alignment horizontal="center"/>
    </xf>
    <xf numFmtId="0" fontId="0" fillId="0" borderId="48" xfId="0" applyFill="1" applyBorder="1" applyAlignment="1">
      <alignment/>
    </xf>
    <xf numFmtId="1" fontId="0" fillId="28" borderId="11" xfId="0" applyNumberFormat="1" applyFill="1" applyBorder="1" applyAlignment="1">
      <alignment horizontal="center"/>
    </xf>
    <xf numFmtId="0" fontId="0" fillId="0" borderId="31" xfId="0" applyFill="1" applyBorder="1" applyAlignment="1">
      <alignment/>
    </xf>
    <xf numFmtId="1" fontId="0" fillId="32" borderId="18" xfId="0" applyNumberForma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4" fontId="0" fillId="0" borderId="60" xfId="0" applyNumberFormat="1" applyBorder="1" applyAlignment="1">
      <alignment horizontal="center"/>
    </xf>
    <xf numFmtId="174" fontId="0" fillId="0" borderId="61" xfId="0" applyNumberFormat="1" applyBorder="1" applyAlignment="1">
      <alignment horizontal="center"/>
    </xf>
    <xf numFmtId="174" fontId="0" fillId="0" borderId="62" xfId="0" applyNumberFormat="1" applyBorder="1" applyAlignment="1">
      <alignment horizontal="center"/>
    </xf>
    <xf numFmtId="174" fontId="0" fillId="0" borderId="63" xfId="0" applyNumberFormat="1" applyBorder="1" applyAlignment="1">
      <alignment horizontal="center"/>
    </xf>
    <xf numFmtId="174" fontId="0" fillId="0" borderId="64" xfId="0" applyNumberFormat="1" applyBorder="1" applyAlignment="1">
      <alignment horizontal="center"/>
    </xf>
    <xf numFmtId="174" fontId="0" fillId="0" borderId="65" xfId="0" applyNumberFormat="1" applyBorder="1" applyAlignment="1">
      <alignment horizontal="center"/>
    </xf>
    <xf numFmtId="174" fontId="0" fillId="0" borderId="66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67" xfId="0" applyNumberFormat="1" applyBorder="1" applyAlignment="1">
      <alignment horizontal="center"/>
    </xf>
    <xf numFmtId="174" fontId="0" fillId="0" borderId="68" xfId="0" applyNumberFormat="1" applyBorder="1" applyAlignment="1">
      <alignment horizontal="center"/>
    </xf>
    <xf numFmtId="174" fontId="0" fillId="0" borderId="69" xfId="0" applyNumberFormat="1" applyBorder="1" applyAlignment="1">
      <alignment horizontal="center"/>
    </xf>
    <xf numFmtId="174" fontId="0" fillId="0" borderId="70" xfId="0" applyNumberFormat="1" applyBorder="1" applyAlignment="1">
      <alignment horizontal="center"/>
    </xf>
    <xf numFmtId="174" fontId="0" fillId="0" borderId="71" xfId="0" applyNumberFormat="1" applyBorder="1" applyAlignment="1">
      <alignment horizontal="center"/>
    </xf>
    <xf numFmtId="174" fontId="0" fillId="0" borderId="25" xfId="0" applyNumberFormat="1" applyFill="1" applyBorder="1" applyAlignment="1">
      <alignment horizontal="center"/>
    </xf>
    <xf numFmtId="43" fontId="0" fillId="0" borderId="56" xfId="0" applyNumberFormat="1" applyBorder="1" applyAlignment="1">
      <alignment horizontal="center"/>
    </xf>
    <xf numFmtId="43" fontId="0" fillId="0" borderId="32" xfId="0" applyNumberFormat="1" applyBorder="1" applyAlignment="1">
      <alignment horizontal="center"/>
    </xf>
    <xf numFmtId="43" fontId="0" fillId="0" borderId="36" xfId="0" applyNumberFormat="1" applyBorder="1" applyAlignment="1">
      <alignment horizontal="center"/>
    </xf>
    <xf numFmtId="43" fontId="0" fillId="0" borderId="37" xfId="0" applyNumberFormat="1" applyBorder="1" applyAlignment="1">
      <alignment horizontal="center"/>
    </xf>
    <xf numFmtId="43" fontId="0" fillId="0" borderId="40" xfId="0" applyNumberFormat="1" applyBorder="1" applyAlignment="1">
      <alignment horizontal="center"/>
    </xf>
    <xf numFmtId="43" fontId="0" fillId="0" borderId="34" xfId="0" applyNumberFormat="1" applyBorder="1" applyAlignment="1">
      <alignment horizontal="center"/>
    </xf>
    <xf numFmtId="1" fontId="0" fillId="27" borderId="72" xfId="0" applyNumberFormat="1" applyFill="1" applyBorder="1" applyAlignment="1">
      <alignment horizontal="center"/>
    </xf>
    <xf numFmtId="0" fontId="0" fillId="0" borderId="54" xfId="0" applyBorder="1" applyAlignment="1">
      <alignment/>
    </xf>
    <xf numFmtId="0" fontId="26" fillId="0" borderId="0" xfId="0" applyFont="1" applyBorder="1" applyAlignment="1">
      <alignment horizontal="right"/>
    </xf>
    <xf numFmtId="186" fontId="26" fillId="0" borderId="0" xfId="0" applyNumberFormat="1" applyFont="1" applyBorder="1" applyAlignment="1">
      <alignment horizontal="center"/>
    </xf>
    <xf numFmtId="1" fontId="0" fillId="30" borderId="12" xfId="0" applyNumberFormat="1" applyFill="1" applyBorder="1" applyAlignment="1">
      <alignment horizontal="center"/>
    </xf>
    <xf numFmtId="1" fontId="0" fillId="33" borderId="73" xfId="0" applyNumberFormat="1" applyFill="1" applyBorder="1" applyAlignment="1">
      <alignment horizontal="center"/>
    </xf>
    <xf numFmtId="1" fontId="0" fillId="34" borderId="16" xfId="0" applyNumberFormat="1" applyFill="1" applyBorder="1" applyAlignment="1">
      <alignment horizontal="center"/>
    </xf>
    <xf numFmtId="1" fontId="0" fillId="27" borderId="74" xfId="0" applyNumberFormat="1" applyFill="1" applyBorder="1" applyAlignment="1">
      <alignment horizontal="center"/>
    </xf>
    <xf numFmtId="1" fontId="0" fillId="27" borderId="62" xfId="0" applyNumberFormat="1" applyFill="1" applyBorder="1" applyAlignment="1">
      <alignment horizontal="center"/>
    </xf>
    <xf numFmtId="1" fontId="0" fillId="27" borderId="50" xfId="0" applyNumberFormat="1" applyFill="1" applyBorder="1" applyAlignment="1">
      <alignment horizontal="center"/>
    </xf>
    <xf numFmtId="1" fontId="0" fillId="27" borderId="43" xfId="0" applyNumberFormat="1" applyFill="1" applyBorder="1" applyAlignment="1">
      <alignment horizontal="center"/>
    </xf>
    <xf numFmtId="1" fontId="0" fillId="28" borderId="14" xfId="0" applyNumberFormat="1" applyFill="1" applyBorder="1" applyAlignment="1">
      <alignment horizontal="center"/>
    </xf>
    <xf numFmtId="0" fontId="0" fillId="0" borderId="47" xfId="0" applyBorder="1" applyAlignment="1">
      <alignment/>
    </xf>
    <xf numFmtId="1" fontId="0" fillId="35" borderId="14" xfId="0" applyNumberFormat="1" applyFill="1" applyBorder="1" applyAlignment="1">
      <alignment horizontal="center"/>
    </xf>
    <xf numFmtId="1" fontId="0" fillId="31" borderId="75" xfId="0" applyNumberForma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" fontId="21" fillId="0" borderId="0" xfId="0" applyNumberFormat="1" applyFont="1" applyAlignment="1">
      <alignment horizontal="center" vertical="center"/>
    </xf>
    <xf numFmtId="174" fontId="0" fillId="0" borderId="0" xfId="0" applyNumberFormat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76" fontId="21" fillId="0" borderId="76" xfId="0" applyNumberFormat="1" applyFont="1" applyBorder="1" applyAlignment="1">
      <alignment horizontal="center"/>
    </xf>
    <xf numFmtId="184" fontId="21" fillId="0" borderId="76" xfId="0" applyNumberFormat="1" applyFont="1" applyBorder="1" applyAlignment="1">
      <alignment horizontal="center"/>
    </xf>
    <xf numFmtId="0" fontId="27" fillId="0" borderId="0" xfId="0" applyFont="1" applyAlignment="1">
      <alignment/>
    </xf>
    <xf numFmtId="176" fontId="21" fillId="0" borderId="20" xfId="0" applyNumberFormat="1" applyFont="1" applyBorder="1" applyAlignment="1">
      <alignment horizontal="center"/>
    </xf>
    <xf numFmtId="184" fontId="21" fillId="0" borderId="20" xfId="0" applyNumberFormat="1" applyFont="1" applyBorder="1" applyAlignment="1">
      <alignment horizontal="center"/>
    </xf>
    <xf numFmtId="177" fontId="0" fillId="0" borderId="77" xfId="0" applyNumberFormat="1" applyBorder="1" applyAlignment="1">
      <alignment horizontal="center"/>
    </xf>
    <xf numFmtId="177" fontId="0" fillId="0" borderId="48" xfId="0" applyNumberFormat="1" applyBorder="1" applyAlignment="1">
      <alignment horizontal="center"/>
    </xf>
    <xf numFmtId="177" fontId="0" fillId="0" borderId="43" xfId="0" applyNumberFormat="1" applyBorder="1" applyAlignment="1">
      <alignment horizontal="center"/>
    </xf>
    <xf numFmtId="177" fontId="0" fillId="0" borderId="32" xfId="0" applyNumberFormat="1" applyBorder="1" applyAlignment="1">
      <alignment horizontal="center"/>
    </xf>
    <xf numFmtId="177" fontId="0" fillId="0" borderId="27" xfId="0" applyNumberFormat="1" applyBorder="1" applyAlignment="1">
      <alignment horizontal="center"/>
    </xf>
    <xf numFmtId="177" fontId="0" fillId="0" borderId="44" xfId="0" applyNumberFormat="1" applyBorder="1" applyAlignment="1">
      <alignment horizontal="center"/>
    </xf>
    <xf numFmtId="177" fontId="0" fillId="0" borderId="40" xfId="0" applyNumberFormat="1" applyBorder="1" applyAlignment="1">
      <alignment horizontal="center"/>
    </xf>
    <xf numFmtId="177" fontId="0" fillId="0" borderId="78" xfId="0" applyNumberFormat="1" applyBorder="1" applyAlignment="1">
      <alignment horizontal="center"/>
    </xf>
    <xf numFmtId="177" fontId="0" fillId="0" borderId="79" xfId="0" applyNumberFormat="1" applyBorder="1" applyAlignment="1">
      <alignment horizontal="center"/>
    </xf>
    <xf numFmtId="177" fontId="0" fillId="0" borderId="56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177" fontId="0" fillId="0" borderId="36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177" fontId="0" fillId="0" borderId="50" xfId="0" applyNumberFormat="1" applyBorder="1" applyAlignment="1">
      <alignment horizontal="center"/>
    </xf>
    <xf numFmtId="177" fontId="0" fillId="0" borderId="34" xfId="0" applyNumberFormat="1" applyBorder="1" applyAlignment="1">
      <alignment horizontal="center"/>
    </xf>
    <xf numFmtId="177" fontId="0" fillId="0" borderId="35" xfId="0" applyNumberFormat="1" applyBorder="1" applyAlignment="1">
      <alignment horizontal="center"/>
    </xf>
    <xf numFmtId="177" fontId="0" fillId="0" borderId="47" xfId="0" applyNumberFormat="1" applyBorder="1" applyAlignment="1">
      <alignment horizontal="center"/>
    </xf>
    <xf numFmtId="177" fontId="0" fillId="0" borderId="54" xfId="0" applyNumberFormat="1" applyBorder="1" applyAlignment="1">
      <alignment horizontal="center"/>
    </xf>
    <xf numFmtId="177" fontId="0" fillId="0" borderId="42" xfId="0" applyNumberFormat="1" applyBorder="1" applyAlignment="1">
      <alignment horizontal="center"/>
    </xf>
    <xf numFmtId="177" fontId="0" fillId="0" borderId="37" xfId="0" applyNumberFormat="1" applyBorder="1" applyAlignment="1">
      <alignment horizontal="center"/>
    </xf>
    <xf numFmtId="177" fontId="0" fillId="0" borderId="30" xfId="0" applyNumberFormat="1" applyBorder="1" applyAlignment="1">
      <alignment horizontal="center"/>
    </xf>
    <xf numFmtId="177" fontId="0" fillId="0" borderId="80" xfId="0" applyNumberFormat="1" applyBorder="1" applyAlignment="1">
      <alignment horizontal="center"/>
    </xf>
    <xf numFmtId="177" fontId="0" fillId="0" borderId="28" xfId="0" applyNumberFormat="1" applyBorder="1" applyAlignment="1">
      <alignment horizontal="center"/>
    </xf>
    <xf numFmtId="177" fontId="0" fillId="0" borderId="13" xfId="0" applyNumberFormat="1" applyBorder="1" applyAlignment="1">
      <alignment horizontal="center"/>
    </xf>
    <xf numFmtId="177" fontId="0" fillId="0" borderId="31" xfId="0" applyNumberFormat="1" applyBorder="1" applyAlignment="1">
      <alignment horizontal="center"/>
    </xf>
    <xf numFmtId="177" fontId="20" fillId="0" borderId="54" xfId="0" applyNumberFormat="1" applyFont="1" applyFill="1" applyBorder="1" applyAlignment="1">
      <alignment horizontal="center"/>
    </xf>
    <xf numFmtId="177" fontId="0" fillId="0" borderId="81" xfId="0" applyNumberFormat="1" applyBorder="1" applyAlignment="1">
      <alignment horizontal="center"/>
    </xf>
    <xf numFmtId="177" fontId="0" fillId="0" borderId="51" xfId="0" applyNumberFormat="1" applyBorder="1" applyAlignment="1">
      <alignment horizontal="center"/>
    </xf>
    <xf numFmtId="177" fontId="0" fillId="0" borderId="53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177" fontId="0" fillId="0" borderId="33" xfId="0" applyNumberFormat="1" applyBorder="1" applyAlignment="1">
      <alignment horizontal="center"/>
    </xf>
    <xf numFmtId="177" fontId="0" fillId="0" borderId="52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82" xfId="0" applyNumberForma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0" fillId="0" borderId="41" xfId="0" applyNumberFormat="1" applyBorder="1" applyAlignment="1">
      <alignment horizontal="center"/>
    </xf>
    <xf numFmtId="177" fontId="0" fillId="0" borderId="83" xfId="0" applyNumberFormat="1" applyBorder="1" applyAlignment="1">
      <alignment horizontal="center"/>
    </xf>
    <xf numFmtId="1" fontId="0" fillId="30" borderId="11" xfId="0" applyNumberForma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0" fillId="29" borderId="15" xfId="0" applyNumberFormat="1" applyFill="1" applyBorder="1" applyAlignment="1">
      <alignment horizontal="center"/>
    </xf>
    <xf numFmtId="1" fontId="0" fillId="25" borderId="16" xfId="0" applyNumberFormat="1" applyFill="1" applyBorder="1" applyAlignment="1">
      <alignment horizontal="center"/>
    </xf>
    <xf numFmtId="1" fontId="0" fillId="25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36" borderId="12" xfId="0" applyNumberFormat="1" applyFill="1" applyBorder="1" applyAlignment="1">
      <alignment horizontal="center"/>
    </xf>
    <xf numFmtId="1" fontId="0" fillId="29" borderId="18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37" borderId="12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0" fillId="0" borderId="55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84" fontId="0" fillId="0" borderId="37" xfId="0" applyNumberFormat="1" applyBorder="1" applyAlignment="1">
      <alignment horizontal="center"/>
    </xf>
    <xf numFmtId="184" fontId="0" fillId="0" borderId="34" xfId="0" applyNumberFormat="1" applyBorder="1" applyAlignment="1">
      <alignment horizontal="center"/>
    </xf>
    <xf numFmtId="174" fontId="0" fillId="0" borderId="84" xfId="0" applyNumberFormat="1" applyBorder="1" applyAlignment="1">
      <alignment horizontal="center"/>
    </xf>
    <xf numFmtId="1" fontId="0" fillId="31" borderId="15" xfId="0" applyNumberFormat="1" applyFill="1" applyBorder="1" applyAlignment="1">
      <alignment horizontal="center"/>
    </xf>
    <xf numFmtId="1" fontId="0" fillId="31" borderId="85" xfId="0" applyNumberFormat="1" applyFill="1" applyBorder="1" applyAlignment="1">
      <alignment horizontal="center"/>
    </xf>
    <xf numFmtId="1" fontId="0" fillId="38" borderId="16" xfId="0" applyNumberFormat="1" applyFill="1" applyBorder="1" applyAlignment="1">
      <alignment horizontal="center"/>
    </xf>
    <xf numFmtId="1" fontId="0" fillId="39" borderId="16" xfId="0" applyNumberFormat="1" applyFill="1" applyBorder="1" applyAlignment="1">
      <alignment horizontal="center"/>
    </xf>
    <xf numFmtId="174" fontId="0" fillId="0" borderId="0" xfId="0" applyNumberFormat="1" applyAlignment="1">
      <alignment/>
    </xf>
    <xf numFmtId="1" fontId="0" fillId="26" borderId="15" xfId="0" applyNumberFormat="1" applyFill="1" applyBorder="1" applyAlignment="1">
      <alignment horizontal="center"/>
    </xf>
    <xf numFmtId="1" fontId="0" fillId="39" borderId="15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176" fontId="20" fillId="0" borderId="26" xfId="0" applyNumberFormat="1" applyFont="1" applyFill="1" applyBorder="1" applyAlignment="1">
      <alignment horizontal="center"/>
    </xf>
    <xf numFmtId="176" fontId="20" fillId="0" borderId="31" xfId="0" applyNumberFormat="1" applyFont="1" applyFill="1" applyBorder="1" applyAlignment="1">
      <alignment horizontal="center"/>
    </xf>
    <xf numFmtId="176" fontId="28" fillId="0" borderId="58" xfId="53" applyNumberFormat="1" applyFont="1" applyBorder="1" applyAlignment="1">
      <alignment horizontal="center" vertical="center"/>
      <protection/>
    </xf>
    <xf numFmtId="176" fontId="25" fillId="0" borderId="54" xfId="53" applyNumberFormat="1" applyFont="1" applyBorder="1" applyAlignment="1">
      <alignment horizontal="center" vertical="center"/>
      <protection/>
    </xf>
    <xf numFmtId="1" fontId="0" fillId="0" borderId="70" xfId="0" applyNumberForma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184" fontId="20" fillId="0" borderId="70" xfId="0" applyNumberFormat="1" applyFont="1" applyFill="1" applyBorder="1" applyAlignment="1">
      <alignment horizontal="center"/>
    </xf>
    <xf numFmtId="176" fontId="20" fillId="0" borderId="45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" fontId="0" fillId="0" borderId="70" xfId="0" applyNumberForma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184" fontId="20" fillId="0" borderId="70" xfId="0" applyNumberFormat="1" applyFont="1" applyFill="1" applyBorder="1" applyAlignment="1">
      <alignment horizontal="center" vertical="center"/>
    </xf>
    <xf numFmtId="176" fontId="20" fillId="0" borderId="45" xfId="0" applyNumberFormat="1" applyFont="1" applyFill="1" applyBorder="1" applyAlignment="1">
      <alignment horizontal="center" vertical="center"/>
    </xf>
    <xf numFmtId="176" fontId="20" fillId="0" borderId="25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distributed"/>
    </xf>
    <xf numFmtId="0" fontId="0" fillId="0" borderId="40" xfId="0" applyBorder="1" applyAlignment="1">
      <alignment vertical="distributed"/>
    </xf>
    <xf numFmtId="0" fontId="0" fillId="0" borderId="37" xfId="0" applyBorder="1" applyAlignment="1">
      <alignment vertical="distributed"/>
    </xf>
    <xf numFmtId="0" fontId="22" fillId="0" borderId="52" xfId="0" applyFont="1" applyFill="1" applyBorder="1" applyAlignment="1">
      <alignment horizontal="center" vertical="distributed"/>
    </xf>
    <xf numFmtId="1" fontId="0" fillId="35" borderId="18" xfId="0" applyNumberForma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84" fontId="0" fillId="0" borderId="55" xfId="0" applyNumberFormat="1" applyBorder="1" applyAlignment="1">
      <alignment horizontal="center"/>
    </xf>
    <xf numFmtId="186" fontId="0" fillId="0" borderId="80" xfId="0" applyNumberFormat="1" applyBorder="1" applyAlignment="1">
      <alignment horizontal="center"/>
    </xf>
    <xf numFmtId="176" fontId="0" fillId="0" borderId="56" xfId="0" applyNumberFormat="1" applyBorder="1" applyAlignment="1">
      <alignment horizontal="center"/>
    </xf>
    <xf numFmtId="176" fontId="0" fillId="0" borderId="86" xfId="0" applyNumberFormat="1" applyBorder="1" applyAlignment="1">
      <alignment horizontal="center"/>
    </xf>
    <xf numFmtId="184" fontId="0" fillId="0" borderId="16" xfId="0" applyNumberFormat="1" applyBorder="1" applyAlignment="1">
      <alignment horizontal="center"/>
    </xf>
    <xf numFmtId="176" fontId="0" fillId="0" borderId="87" xfId="0" applyNumberFormat="1" applyBorder="1" applyAlignment="1">
      <alignment horizontal="center"/>
    </xf>
    <xf numFmtId="184" fontId="0" fillId="0" borderId="15" xfId="0" applyNumberFormat="1" applyBorder="1" applyAlignment="1">
      <alignment horizontal="center"/>
    </xf>
    <xf numFmtId="184" fontId="0" fillId="0" borderId="18" xfId="0" applyNumberFormat="1" applyBorder="1" applyAlignment="1">
      <alignment horizontal="center"/>
    </xf>
    <xf numFmtId="176" fontId="0" fillId="0" borderId="82" xfId="0" applyNumberFormat="1" applyBorder="1" applyAlignment="1">
      <alignment horizontal="center"/>
    </xf>
    <xf numFmtId="184" fontId="0" fillId="0" borderId="19" xfId="0" applyNumberFormat="1" applyBorder="1" applyAlignment="1">
      <alignment horizontal="center"/>
    </xf>
    <xf numFmtId="176" fontId="0" fillId="0" borderId="71" xfId="0" applyNumberFormat="1" applyBorder="1" applyAlignment="1">
      <alignment horizontal="center"/>
    </xf>
    <xf numFmtId="184" fontId="20" fillId="0" borderId="13" xfId="0" applyNumberFormat="1" applyFont="1" applyBorder="1" applyAlignment="1">
      <alignment horizontal="center"/>
    </xf>
    <xf numFmtId="184" fontId="20" fillId="0" borderId="47" xfId="0" applyNumberFormat="1" applyFont="1" applyFill="1" applyBorder="1" applyAlignment="1">
      <alignment horizontal="center"/>
    </xf>
    <xf numFmtId="177" fontId="0" fillId="0" borderId="86" xfId="0" applyNumberFormat="1" applyBorder="1" applyAlignment="1">
      <alignment horizontal="center"/>
    </xf>
    <xf numFmtId="177" fontId="0" fillId="0" borderId="87" xfId="0" applyNumberFormat="1" applyBorder="1" applyAlignment="1">
      <alignment horizontal="center"/>
    </xf>
    <xf numFmtId="177" fontId="0" fillId="0" borderId="38" xfId="0" applyNumberFormat="1" applyBorder="1" applyAlignment="1">
      <alignment horizontal="center"/>
    </xf>
    <xf numFmtId="184" fontId="0" fillId="0" borderId="75" xfId="0" applyNumberFormat="1" applyBorder="1" applyAlignment="1">
      <alignment horizontal="center"/>
    </xf>
    <xf numFmtId="177" fontId="20" fillId="0" borderId="22" xfId="0" applyNumberFormat="1" applyFont="1" applyFill="1" applyBorder="1" applyAlignment="1">
      <alignment horizontal="center"/>
    </xf>
    <xf numFmtId="184" fontId="0" fillId="0" borderId="72" xfId="0" applyNumberForma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177" fontId="0" fillId="0" borderId="71" xfId="0" applyNumberFormat="1" applyBorder="1" applyAlignment="1">
      <alignment horizontal="center"/>
    </xf>
    <xf numFmtId="43" fontId="0" fillId="0" borderId="17" xfId="0" applyNumberFormat="1" applyBorder="1" applyAlignment="1">
      <alignment horizontal="center"/>
    </xf>
    <xf numFmtId="177" fontId="0" fillId="0" borderId="88" xfId="0" applyNumberForma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43" fontId="0" fillId="0" borderId="72" xfId="0" applyNumberFormat="1" applyBorder="1" applyAlignment="1">
      <alignment horizontal="center"/>
    </xf>
    <xf numFmtId="43" fontId="0" fillId="0" borderId="15" xfId="0" applyNumberFormat="1" applyBorder="1" applyAlignment="1">
      <alignment horizontal="center"/>
    </xf>
    <xf numFmtId="43" fontId="0" fillId="0" borderId="55" xfId="0" applyNumberFormat="1" applyBorder="1" applyAlignment="1">
      <alignment horizontal="center"/>
    </xf>
    <xf numFmtId="43" fontId="0" fillId="0" borderId="59" xfId="0" applyNumberFormat="1" applyBorder="1" applyAlignment="1">
      <alignment horizontal="center"/>
    </xf>
    <xf numFmtId="177" fontId="0" fillId="0" borderId="26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0" fillId="0" borderId="19" xfId="0" applyNumberFormat="1" applyBorder="1" applyAlignment="1">
      <alignment horizontal="center"/>
    </xf>
    <xf numFmtId="43" fontId="0" fillId="0" borderId="45" xfId="0" applyNumberFormat="1" applyBorder="1" applyAlignment="1">
      <alignment horizontal="center"/>
    </xf>
    <xf numFmtId="43" fontId="0" fillId="0" borderId="41" xfId="0" applyNumberFormat="1" applyBorder="1" applyAlignment="1">
      <alignment horizontal="center"/>
    </xf>
    <xf numFmtId="43" fontId="20" fillId="0" borderId="49" xfId="0" applyNumberFormat="1" applyFont="1" applyFill="1" applyBorder="1" applyAlignment="1">
      <alignment horizontal="center"/>
    </xf>
    <xf numFmtId="177" fontId="20" fillId="0" borderId="89" xfId="0" applyNumberFormat="1" applyFont="1" applyFill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184" fontId="0" fillId="0" borderId="59" xfId="0" applyNumberFormat="1" applyBorder="1" applyAlignment="1">
      <alignment horizontal="center"/>
    </xf>
    <xf numFmtId="184" fontId="0" fillId="0" borderId="45" xfId="0" applyNumberFormat="1" applyBorder="1" applyAlignment="1">
      <alignment horizontal="center"/>
    </xf>
    <xf numFmtId="184" fontId="0" fillId="0" borderId="41" xfId="0" applyNumberFormat="1" applyBorder="1" applyAlignment="1">
      <alignment horizontal="center"/>
    </xf>
    <xf numFmtId="184" fontId="20" fillId="0" borderId="49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 vertical="center"/>
    </xf>
    <xf numFmtId="184" fontId="20" fillId="0" borderId="13" xfId="0" applyNumberFormat="1" applyFont="1" applyFill="1" applyBorder="1" applyAlignment="1">
      <alignment horizontal="center"/>
    </xf>
    <xf numFmtId="177" fontId="20" fillId="0" borderId="58" xfId="0" applyNumberFormat="1" applyFont="1" applyFill="1" applyBorder="1" applyAlignment="1">
      <alignment horizontal="center"/>
    </xf>
    <xf numFmtId="177" fontId="20" fillId="0" borderId="41" xfId="0" applyNumberFormat="1" applyFont="1" applyFill="1" applyBorder="1" applyAlignment="1">
      <alignment horizontal="center"/>
    </xf>
    <xf numFmtId="184" fontId="0" fillId="0" borderId="80" xfId="0" applyNumberFormat="1" applyBorder="1" applyAlignment="1">
      <alignment horizontal="center"/>
    </xf>
    <xf numFmtId="184" fontId="0" fillId="0" borderId="44" xfId="0" applyNumberFormat="1" applyBorder="1" applyAlignment="1">
      <alignment horizontal="center"/>
    </xf>
    <xf numFmtId="184" fontId="0" fillId="0" borderId="43" xfId="0" applyNumberFormat="1" applyBorder="1" applyAlignment="1">
      <alignment horizontal="center"/>
    </xf>
    <xf numFmtId="184" fontId="0" fillId="0" borderId="51" xfId="0" applyNumberFormat="1" applyBorder="1" applyAlignment="1">
      <alignment horizontal="center"/>
    </xf>
    <xf numFmtId="184" fontId="0" fillId="0" borderId="42" xfId="0" applyNumberFormat="1" applyBorder="1" applyAlignment="1">
      <alignment horizontal="center"/>
    </xf>
    <xf numFmtId="184" fontId="0" fillId="0" borderId="50" xfId="0" applyNumberFormat="1" applyBorder="1" applyAlignment="1">
      <alignment horizontal="center"/>
    </xf>
    <xf numFmtId="184" fontId="0" fillId="0" borderId="13" xfId="0" applyNumberFormat="1" applyBorder="1" applyAlignment="1">
      <alignment horizontal="center"/>
    </xf>
    <xf numFmtId="184" fontId="0" fillId="0" borderId="77" xfId="0" applyNumberFormat="1" applyBorder="1" applyAlignment="1">
      <alignment horizontal="center"/>
    </xf>
    <xf numFmtId="184" fontId="0" fillId="0" borderId="53" xfId="0" applyNumberFormat="1" applyBorder="1" applyAlignment="1">
      <alignment horizontal="center"/>
    </xf>
    <xf numFmtId="178" fontId="20" fillId="0" borderId="31" xfId="0" applyNumberFormat="1" applyFont="1" applyBorder="1" applyAlignment="1">
      <alignment horizontal="center"/>
    </xf>
    <xf numFmtId="186" fontId="20" fillId="0" borderId="54" xfId="0" applyNumberFormat="1" applyFont="1" applyFill="1" applyBorder="1" applyAlignment="1">
      <alignment horizontal="center"/>
    </xf>
    <xf numFmtId="186" fontId="20" fillId="0" borderId="31" xfId="0" applyNumberFormat="1" applyFont="1" applyFill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6" xfId="0" applyFont="1" applyBorder="1" applyAlignment="1">
      <alignment/>
    </xf>
    <xf numFmtId="178" fontId="21" fillId="0" borderId="31" xfId="0" applyNumberFormat="1" applyFont="1" applyBorder="1" applyAlignment="1">
      <alignment horizontal="center"/>
    </xf>
    <xf numFmtId="178" fontId="0" fillId="0" borderId="32" xfId="0" applyNumberFormat="1" applyBorder="1" applyAlignment="1">
      <alignment horizontal="center"/>
    </xf>
    <xf numFmtId="178" fontId="0" fillId="0" borderId="34" xfId="0" applyNumberFormat="1" applyBorder="1" applyAlignment="1">
      <alignment horizontal="center"/>
    </xf>
    <xf numFmtId="178" fontId="0" fillId="0" borderId="36" xfId="0" applyNumberFormat="1" applyBorder="1" applyAlignment="1">
      <alignment horizontal="center"/>
    </xf>
    <xf numFmtId="178" fontId="0" fillId="0" borderId="37" xfId="0" applyNumberFormat="1" applyBorder="1" applyAlignment="1">
      <alignment horizontal="center"/>
    </xf>
    <xf numFmtId="178" fontId="21" fillId="0" borderId="46" xfId="0" applyNumberFormat="1" applyFont="1" applyBorder="1" applyAlignment="1">
      <alignment horizontal="center"/>
    </xf>
    <xf numFmtId="178" fontId="0" fillId="0" borderId="90" xfId="0" applyNumberFormat="1" applyBorder="1" applyAlignment="1">
      <alignment horizontal="center"/>
    </xf>
    <xf numFmtId="176" fontId="24" fillId="0" borderId="89" xfId="53" applyNumberFormat="1" applyFont="1" applyBorder="1" applyAlignment="1">
      <alignment horizontal="center" vertical="center"/>
      <protection/>
    </xf>
    <xf numFmtId="176" fontId="25" fillId="0" borderId="54" xfId="53" applyNumberFormat="1" applyFont="1" applyBorder="1" applyAlignment="1">
      <alignment horizontal="center"/>
      <protection/>
    </xf>
    <xf numFmtId="176" fontId="25" fillId="0" borderId="22" xfId="53" applyNumberFormat="1" applyFont="1" applyBorder="1" applyAlignment="1">
      <alignment horizontal="center" vertical="center"/>
      <protection/>
    </xf>
    <xf numFmtId="176" fontId="0" fillId="0" borderId="41" xfId="0" applyNumberFormat="1" applyBorder="1" applyAlignment="1">
      <alignment/>
    </xf>
    <xf numFmtId="176" fontId="23" fillId="0" borderId="83" xfId="53" applyNumberFormat="1" applyBorder="1">
      <alignment/>
      <protection/>
    </xf>
    <xf numFmtId="184" fontId="0" fillId="0" borderId="27" xfId="0" applyNumberFormat="1" applyBorder="1" applyAlignment="1">
      <alignment horizontal="center" vertical="center"/>
    </xf>
    <xf numFmtId="184" fontId="0" fillId="0" borderId="28" xfId="0" applyNumberFormat="1" applyBorder="1" applyAlignment="1">
      <alignment horizontal="center" vertical="center"/>
    </xf>
    <xf numFmtId="184" fontId="0" fillId="0" borderId="29" xfId="0" applyNumberFormat="1" applyBorder="1" applyAlignment="1">
      <alignment horizontal="center" vertical="center"/>
    </xf>
    <xf numFmtId="186" fontId="20" fillId="0" borderId="31" xfId="0" applyNumberFormat="1" applyFont="1" applyBorder="1" applyAlignment="1">
      <alignment horizontal="center"/>
    </xf>
    <xf numFmtId="186" fontId="20" fillId="0" borderId="41" xfId="0" applyNumberFormat="1" applyFont="1" applyBorder="1" applyAlignment="1">
      <alignment horizontal="center"/>
    </xf>
    <xf numFmtId="186" fontId="0" fillId="0" borderId="34" xfId="0" applyNumberFormat="1" applyBorder="1" applyAlignment="1">
      <alignment horizontal="center"/>
    </xf>
    <xf numFmtId="186" fontId="0" fillId="0" borderId="36" xfId="0" applyNumberFormat="1" applyBorder="1" applyAlignment="1">
      <alignment horizontal="center"/>
    </xf>
    <xf numFmtId="186" fontId="20" fillId="0" borderId="45" xfId="0" applyNumberFormat="1" applyFont="1" applyFill="1" applyBorder="1" applyAlignment="1">
      <alignment horizontal="center"/>
    </xf>
    <xf numFmtId="186" fontId="0" fillId="0" borderId="32" xfId="0" applyNumberFormat="1" applyBorder="1" applyAlignment="1">
      <alignment horizontal="center" vertical="center"/>
    </xf>
    <xf numFmtId="186" fontId="0" fillId="0" borderId="34" xfId="0" applyNumberFormat="1" applyBorder="1" applyAlignment="1">
      <alignment horizontal="center" vertical="center"/>
    </xf>
    <xf numFmtId="186" fontId="0" fillId="0" borderId="36" xfId="0" applyNumberFormat="1" applyBorder="1" applyAlignment="1">
      <alignment horizontal="center" vertical="center"/>
    </xf>
    <xf numFmtId="186" fontId="20" fillId="0" borderId="45" xfId="0" applyNumberFormat="1" applyFont="1" applyFill="1" applyBorder="1" applyAlignment="1">
      <alignment horizontal="center" vertical="center"/>
    </xf>
    <xf numFmtId="186" fontId="0" fillId="0" borderId="90" xfId="0" applyNumberForma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4</xdr:row>
      <xdr:rowOff>95250</xdr:rowOff>
    </xdr:from>
    <xdr:to>
      <xdr:col>2</xdr:col>
      <xdr:colOff>657225</xdr:colOff>
      <xdr:row>4</xdr:row>
      <xdr:rowOff>200025</xdr:rowOff>
    </xdr:to>
    <xdr:pic>
      <xdr:nvPicPr>
        <xdr:cNvPr id="1" name="Picture 4" descr="Варианты площадок"/>
        <xdr:cNvPicPr preferRelativeResize="1">
          <a:picLocks noChangeAspect="1"/>
        </xdr:cNvPicPr>
      </xdr:nvPicPr>
      <xdr:blipFill>
        <a:blip r:embed="rId1"/>
        <a:srcRect l="3341" t="14183" r="87823" b="82174"/>
        <a:stretch>
          <a:fillRect/>
        </a:stretch>
      </xdr:blipFill>
      <xdr:spPr>
        <a:xfrm>
          <a:off x="5476875" y="752475"/>
          <a:ext cx="485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</xdr:row>
      <xdr:rowOff>9525</xdr:rowOff>
    </xdr:from>
    <xdr:to>
      <xdr:col>0</xdr:col>
      <xdr:colOff>733425</xdr:colOff>
      <xdr:row>4</xdr:row>
      <xdr:rowOff>228600</xdr:rowOff>
    </xdr:to>
    <xdr:pic>
      <xdr:nvPicPr>
        <xdr:cNvPr id="2" name="Picture 5" descr="Варианты площадок"/>
        <xdr:cNvPicPr preferRelativeResize="1">
          <a:picLocks noChangeAspect="0"/>
        </xdr:cNvPicPr>
      </xdr:nvPicPr>
      <xdr:blipFill>
        <a:blip r:embed="rId1"/>
        <a:srcRect l="3840" t="19874" r="87442" b="74842"/>
        <a:stretch>
          <a:fillRect/>
        </a:stretch>
      </xdr:blipFill>
      <xdr:spPr>
        <a:xfrm>
          <a:off x="247650" y="66675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4</xdr:row>
      <xdr:rowOff>66675</xdr:rowOff>
    </xdr:from>
    <xdr:to>
      <xdr:col>6</xdr:col>
      <xdr:colOff>962025</xdr:colOff>
      <xdr:row>4</xdr:row>
      <xdr:rowOff>200025</xdr:rowOff>
    </xdr:to>
    <xdr:pic>
      <xdr:nvPicPr>
        <xdr:cNvPr id="3" name="Picture 1" descr="Варианты площадок"/>
        <xdr:cNvPicPr preferRelativeResize="1">
          <a:picLocks noChangeAspect="0"/>
        </xdr:cNvPicPr>
      </xdr:nvPicPr>
      <xdr:blipFill>
        <a:blip r:embed="rId1"/>
        <a:srcRect l="2914" t="7174" r="87480" b="88726"/>
        <a:stretch>
          <a:fillRect/>
        </a:stretch>
      </xdr:blipFill>
      <xdr:spPr>
        <a:xfrm>
          <a:off x="7362825" y="723900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4</xdr:row>
      <xdr:rowOff>57150</xdr:rowOff>
    </xdr:from>
    <xdr:to>
      <xdr:col>3</xdr:col>
      <xdr:colOff>714375</xdr:colOff>
      <xdr:row>4</xdr:row>
      <xdr:rowOff>209550</xdr:rowOff>
    </xdr:to>
    <xdr:pic>
      <xdr:nvPicPr>
        <xdr:cNvPr id="4" name="Picture 14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714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zoomScale="90" zoomScaleNormal="90" zoomScalePageLayoutView="0" workbookViewId="0" topLeftCell="A1">
      <selection activeCell="E3" sqref="E3:E134"/>
    </sheetView>
  </sheetViews>
  <sheetFormatPr defaultColWidth="9.00390625" defaultRowHeight="12.75"/>
  <cols>
    <col min="1" max="1" width="7.375" style="3" customWidth="1"/>
    <col min="2" max="2" width="59.375" style="1" customWidth="1"/>
    <col min="3" max="3" width="8.75390625" style="29" customWidth="1"/>
    <col min="4" max="4" width="10.125" style="41" customWidth="1"/>
    <col min="5" max="5" width="12.875" style="7" customWidth="1"/>
    <col min="6" max="6" width="13.125" style="7" customWidth="1"/>
  </cols>
  <sheetData>
    <row r="1" spans="1:7" s="190" customFormat="1" ht="19.5" customHeight="1">
      <c r="A1" s="187"/>
      <c r="B1" s="338" t="s">
        <v>3500</v>
      </c>
      <c r="C1" s="193"/>
      <c r="D1" s="189"/>
      <c r="E1" s="191"/>
      <c r="F1" s="192"/>
      <c r="G1" s="192"/>
    </row>
    <row r="2" spans="1:6" s="13" customFormat="1" ht="13.5" thickBot="1">
      <c r="A2" s="11"/>
      <c r="C2" s="27"/>
      <c r="D2" s="37"/>
      <c r="E2" s="12"/>
      <c r="F2" s="12"/>
    </row>
    <row r="3" spans="1:6" ht="15.75" thickBot="1">
      <c r="A3" s="6" t="s">
        <v>4</v>
      </c>
      <c r="B3" s="70" t="s">
        <v>2</v>
      </c>
      <c r="C3" s="28" t="s">
        <v>353</v>
      </c>
      <c r="D3" s="38" t="s">
        <v>3</v>
      </c>
      <c r="E3" s="53" t="s">
        <v>0</v>
      </c>
      <c r="F3" s="31" t="s">
        <v>1</v>
      </c>
    </row>
    <row r="4" spans="1:6" s="13" customFormat="1" ht="15" thickBot="1">
      <c r="A4" s="33"/>
      <c r="B4" s="71" t="s">
        <v>110</v>
      </c>
      <c r="C4" s="35"/>
      <c r="D4" s="39"/>
      <c r="E4" s="88"/>
      <c r="F4" s="34"/>
    </row>
    <row r="5" spans="1:6" ht="12.75">
      <c r="A5" s="5"/>
      <c r="B5" s="74" t="s">
        <v>278</v>
      </c>
      <c r="C5" s="295">
        <v>0.18</v>
      </c>
      <c r="D5" s="296">
        <v>10.799999999999999</v>
      </c>
      <c r="E5" s="297">
        <v>8.1</v>
      </c>
      <c r="F5" s="298">
        <v>9.45</v>
      </c>
    </row>
    <row r="6" spans="1:6" ht="12.75">
      <c r="A6" s="5"/>
      <c r="B6" s="74" t="s">
        <v>279</v>
      </c>
      <c r="C6" s="62">
        <v>0</v>
      </c>
      <c r="D6" s="81">
        <v>0</v>
      </c>
      <c r="E6" s="54">
        <v>0</v>
      </c>
      <c r="F6" s="55">
        <v>0</v>
      </c>
    </row>
    <row r="7" spans="1:6" ht="13.5" thickBot="1">
      <c r="A7" s="10">
        <v>200</v>
      </c>
      <c r="B7" s="292" t="s">
        <v>280</v>
      </c>
      <c r="C7" s="299">
        <v>0.24</v>
      </c>
      <c r="D7" s="82">
        <v>14.399999999999999</v>
      </c>
      <c r="E7" s="89">
        <v>10.799999999999999</v>
      </c>
      <c r="F7" s="300">
        <v>12.599999999999998</v>
      </c>
    </row>
    <row r="8" spans="1:6" ht="13.5" thickTop="1">
      <c r="A8" s="5">
        <v>300</v>
      </c>
      <c r="B8" s="74" t="s">
        <v>99</v>
      </c>
      <c r="C8" s="62">
        <v>0.1</v>
      </c>
      <c r="D8" s="81">
        <v>6.5</v>
      </c>
      <c r="E8" s="54">
        <v>4.875</v>
      </c>
      <c r="F8" s="55">
        <v>5.6875</v>
      </c>
    </row>
    <row r="9" spans="1:6" ht="12.75">
      <c r="A9" s="5">
        <v>100</v>
      </c>
      <c r="B9" s="74" t="s">
        <v>5</v>
      </c>
      <c r="C9" s="62">
        <v>0.12</v>
      </c>
      <c r="D9" s="81">
        <v>7.8</v>
      </c>
      <c r="E9" s="54">
        <v>5.85</v>
      </c>
      <c r="F9" s="55">
        <v>6.824999999999999</v>
      </c>
    </row>
    <row r="10" spans="1:6" ht="13.5" thickBot="1">
      <c r="A10" s="10">
        <v>300</v>
      </c>
      <c r="B10" s="292" t="s">
        <v>281</v>
      </c>
      <c r="C10" s="299">
        <v>0</v>
      </c>
      <c r="D10" s="82">
        <v>0</v>
      </c>
      <c r="E10" s="89">
        <v>0</v>
      </c>
      <c r="F10" s="300">
        <v>0</v>
      </c>
    </row>
    <row r="11" spans="1:6" ht="13.5" thickTop="1">
      <c r="A11" s="9">
        <v>200</v>
      </c>
      <c r="B11" s="73" t="s">
        <v>284</v>
      </c>
      <c r="C11" s="301">
        <v>0.014</v>
      </c>
      <c r="D11" s="83">
        <v>0.91</v>
      </c>
      <c r="E11" s="59">
        <v>0.6825</v>
      </c>
      <c r="F11" s="60">
        <v>0.79625</v>
      </c>
    </row>
    <row r="12" spans="1:6" ht="12.75">
      <c r="A12" s="5"/>
      <c r="B12" s="74" t="s">
        <v>282</v>
      </c>
      <c r="C12" s="63">
        <v>0.046</v>
      </c>
      <c r="D12" s="84">
        <v>2.9899999999999998</v>
      </c>
      <c r="E12" s="54">
        <v>2.2424999999999997</v>
      </c>
      <c r="F12" s="55">
        <v>2.61625</v>
      </c>
    </row>
    <row r="13" spans="1:6" ht="12.75">
      <c r="A13" s="4"/>
      <c r="B13" s="74" t="s">
        <v>6</v>
      </c>
      <c r="C13" s="63">
        <v>0</v>
      </c>
      <c r="D13" s="84">
        <v>0</v>
      </c>
      <c r="E13" s="56">
        <v>0</v>
      </c>
      <c r="F13" s="57">
        <v>0</v>
      </c>
    </row>
    <row r="14" spans="1:6" ht="13.5" thickBot="1">
      <c r="A14" s="8">
        <v>500</v>
      </c>
      <c r="B14" s="75" t="s">
        <v>7</v>
      </c>
      <c r="C14" s="64">
        <v>0</v>
      </c>
      <c r="D14" s="85">
        <v>0</v>
      </c>
      <c r="E14" s="58">
        <v>0</v>
      </c>
      <c r="F14" s="30">
        <v>0</v>
      </c>
    </row>
    <row r="15" spans="1:6" ht="13.5" thickTop="1">
      <c r="A15" s="9">
        <v>2800</v>
      </c>
      <c r="B15" s="73" t="s">
        <v>100</v>
      </c>
      <c r="C15" s="301">
        <v>0</v>
      </c>
      <c r="D15" s="83">
        <v>0</v>
      </c>
      <c r="E15" s="59">
        <v>0</v>
      </c>
      <c r="F15" s="60">
        <v>0</v>
      </c>
    </row>
    <row r="16" spans="1:6" ht="12.75">
      <c r="A16" s="4">
        <v>800</v>
      </c>
      <c r="B16" s="74" t="s">
        <v>8</v>
      </c>
      <c r="C16" s="63">
        <v>0</v>
      </c>
      <c r="D16" s="84">
        <v>0</v>
      </c>
      <c r="E16" s="56">
        <v>0</v>
      </c>
      <c r="F16" s="57">
        <v>0</v>
      </c>
    </row>
    <row r="17" spans="1:6" ht="13.5" thickBot="1">
      <c r="A17" s="8">
        <v>400</v>
      </c>
      <c r="B17" s="75" t="s">
        <v>9</v>
      </c>
      <c r="C17" s="64">
        <v>0</v>
      </c>
      <c r="D17" s="85">
        <v>0</v>
      </c>
      <c r="E17" s="58">
        <v>0</v>
      </c>
      <c r="F17" s="30">
        <v>0</v>
      </c>
    </row>
    <row r="18" spans="1:6" ht="13.5" thickTop="1">
      <c r="A18" s="5">
        <v>250</v>
      </c>
      <c r="B18" s="74" t="s">
        <v>10</v>
      </c>
      <c r="C18" s="62">
        <v>0</v>
      </c>
      <c r="D18" s="81">
        <v>0</v>
      </c>
      <c r="E18" s="54">
        <v>0</v>
      </c>
      <c r="F18" s="55">
        <v>0</v>
      </c>
    </row>
    <row r="19" spans="1:6" ht="13.5" thickBot="1">
      <c r="A19" s="8"/>
      <c r="B19" s="75" t="s">
        <v>11</v>
      </c>
      <c r="C19" s="64">
        <v>0</v>
      </c>
      <c r="D19" s="85">
        <v>0</v>
      </c>
      <c r="E19" s="58">
        <v>0</v>
      </c>
      <c r="F19" s="30">
        <v>0</v>
      </c>
    </row>
    <row r="20" spans="1:6" ht="13.5" thickTop="1">
      <c r="A20" s="4">
        <v>210</v>
      </c>
      <c r="B20" s="74" t="s">
        <v>12</v>
      </c>
      <c r="C20" s="63">
        <v>0</v>
      </c>
      <c r="D20" s="84">
        <v>0</v>
      </c>
      <c r="E20" s="56">
        <v>0</v>
      </c>
      <c r="F20" s="57">
        <v>0</v>
      </c>
    </row>
    <row r="21" spans="1:6" ht="13.5" thickBot="1">
      <c r="A21" s="8"/>
      <c r="B21" s="75" t="s">
        <v>13</v>
      </c>
      <c r="C21" s="64">
        <v>0</v>
      </c>
      <c r="D21" s="85">
        <v>0</v>
      </c>
      <c r="E21" s="58">
        <v>0</v>
      </c>
      <c r="F21" s="30">
        <v>0</v>
      </c>
    </row>
    <row r="22" spans="1:6" ht="13.5" thickTop="1">
      <c r="A22" s="9">
        <v>16000</v>
      </c>
      <c r="B22" s="73" t="s">
        <v>101</v>
      </c>
      <c r="C22" s="62">
        <v>0</v>
      </c>
      <c r="D22" s="84">
        <v>0</v>
      </c>
      <c r="E22" s="59">
        <v>0</v>
      </c>
      <c r="F22" s="60">
        <v>0</v>
      </c>
    </row>
    <row r="23" spans="1:6" ht="12.75">
      <c r="A23" s="4">
        <v>100</v>
      </c>
      <c r="B23" s="74" t="s">
        <v>68</v>
      </c>
      <c r="C23" s="63">
        <v>0</v>
      </c>
      <c r="D23" s="84">
        <v>0</v>
      </c>
      <c r="E23" s="56">
        <v>0</v>
      </c>
      <c r="F23" s="57">
        <v>0</v>
      </c>
    </row>
    <row r="24" spans="1:6" ht="13.5" thickBot="1">
      <c r="A24" s="8">
        <v>1000</v>
      </c>
      <c r="B24" s="75" t="s">
        <v>69</v>
      </c>
      <c r="C24" s="64">
        <v>0</v>
      </c>
      <c r="D24" s="85">
        <v>0</v>
      </c>
      <c r="E24" s="58">
        <v>0</v>
      </c>
      <c r="F24" s="30">
        <v>0</v>
      </c>
    </row>
    <row r="25" spans="1:6" ht="13.5" thickTop="1">
      <c r="A25" s="4">
        <v>100</v>
      </c>
      <c r="B25" s="74" t="s">
        <v>67</v>
      </c>
      <c r="C25" s="63">
        <v>0</v>
      </c>
      <c r="D25" s="84">
        <v>0</v>
      </c>
      <c r="E25" s="56">
        <v>0</v>
      </c>
      <c r="F25" s="57">
        <v>0</v>
      </c>
    </row>
    <row r="26" spans="1:6" ht="13.5" thickBot="1">
      <c r="A26" s="8"/>
      <c r="B26" s="75" t="s">
        <v>70</v>
      </c>
      <c r="C26" s="64">
        <v>0</v>
      </c>
      <c r="D26" s="85">
        <v>0</v>
      </c>
      <c r="E26" s="58">
        <v>0</v>
      </c>
      <c r="F26" s="30">
        <v>0</v>
      </c>
    </row>
    <row r="27" spans="1:6" ht="13.5" thickTop="1">
      <c r="A27" s="4">
        <v>500</v>
      </c>
      <c r="B27" s="74" t="s">
        <v>71</v>
      </c>
      <c r="C27" s="63">
        <v>0</v>
      </c>
      <c r="D27" s="84">
        <v>0</v>
      </c>
      <c r="E27" s="56">
        <v>0</v>
      </c>
      <c r="F27" s="57">
        <v>0</v>
      </c>
    </row>
    <row r="28" spans="1:6" ht="13.5" thickBot="1">
      <c r="A28" s="8"/>
      <c r="B28" s="75" t="s">
        <v>72</v>
      </c>
      <c r="C28" s="64">
        <v>0</v>
      </c>
      <c r="D28" s="85">
        <v>0</v>
      </c>
      <c r="E28" s="58">
        <v>0</v>
      </c>
      <c r="F28" s="30">
        <v>0</v>
      </c>
    </row>
    <row r="29" spans="1:6" ht="13.5" thickTop="1">
      <c r="A29" s="9">
        <v>17500</v>
      </c>
      <c r="B29" s="73" t="s">
        <v>102</v>
      </c>
      <c r="C29" s="301">
        <v>0</v>
      </c>
      <c r="D29" s="83">
        <v>0</v>
      </c>
      <c r="E29" s="59">
        <v>0</v>
      </c>
      <c r="F29" s="60">
        <v>0</v>
      </c>
    </row>
    <row r="30" spans="1:6" ht="12.75">
      <c r="A30" s="4">
        <v>2500</v>
      </c>
      <c r="B30" s="74" t="s">
        <v>61</v>
      </c>
      <c r="C30" s="63">
        <v>0</v>
      </c>
      <c r="D30" s="84">
        <v>0</v>
      </c>
      <c r="E30" s="56">
        <v>0</v>
      </c>
      <c r="F30" s="57">
        <v>0</v>
      </c>
    </row>
    <row r="31" spans="1:6" ht="13.5" thickBot="1">
      <c r="A31" s="8">
        <v>900</v>
      </c>
      <c r="B31" s="75" t="s">
        <v>73</v>
      </c>
      <c r="C31" s="64">
        <v>0</v>
      </c>
      <c r="D31" s="85">
        <v>0</v>
      </c>
      <c r="E31" s="58">
        <v>0</v>
      </c>
      <c r="F31" s="30">
        <v>0</v>
      </c>
    </row>
    <row r="32" spans="1:6" ht="13.5" thickTop="1">
      <c r="A32" s="4">
        <v>400</v>
      </c>
      <c r="B32" s="74" t="s">
        <v>74</v>
      </c>
      <c r="C32" s="63">
        <v>0</v>
      </c>
      <c r="D32" s="84">
        <v>0</v>
      </c>
      <c r="E32" s="56">
        <v>0</v>
      </c>
      <c r="F32" s="57">
        <v>0</v>
      </c>
    </row>
    <row r="33" spans="1:6" ht="13.5" thickBot="1">
      <c r="A33" s="8"/>
      <c r="B33" s="75" t="s">
        <v>62</v>
      </c>
      <c r="C33" s="64">
        <v>0</v>
      </c>
      <c r="D33" s="85">
        <v>0</v>
      </c>
      <c r="E33" s="58">
        <v>0</v>
      </c>
      <c r="F33" s="30">
        <v>0</v>
      </c>
    </row>
    <row r="34" spans="1:6" ht="13.5" thickTop="1">
      <c r="A34" s="4">
        <v>100</v>
      </c>
      <c r="B34" s="74" t="s">
        <v>75</v>
      </c>
      <c r="C34" s="63">
        <v>0</v>
      </c>
      <c r="D34" s="84">
        <v>0</v>
      </c>
      <c r="E34" s="56">
        <v>0</v>
      </c>
      <c r="F34" s="57">
        <v>0</v>
      </c>
    </row>
    <row r="35" spans="1:6" ht="13.5" thickBot="1">
      <c r="A35" s="8"/>
      <c r="B35" s="75" t="s">
        <v>63</v>
      </c>
      <c r="C35" s="64">
        <v>0</v>
      </c>
      <c r="D35" s="85">
        <v>0</v>
      </c>
      <c r="E35" s="58">
        <v>0</v>
      </c>
      <c r="F35" s="30">
        <v>0</v>
      </c>
    </row>
    <row r="36" spans="1:6" ht="13.5" thickTop="1">
      <c r="A36" s="9">
        <v>12500</v>
      </c>
      <c r="B36" s="73" t="s">
        <v>103</v>
      </c>
      <c r="C36" s="62">
        <v>0</v>
      </c>
      <c r="D36" s="84">
        <v>0</v>
      </c>
      <c r="E36" s="59">
        <v>0</v>
      </c>
      <c r="F36" s="60">
        <v>0</v>
      </c>
    </row>
    <row r="37" spans="1:6" ht="12.75">
      <c r="A37" s="4">
        <v>900</v>
      </c>
      <c r="B37" s="74" t="s">
        <v>66</v>
      </c>
      <c r="C37" s="63">
        <v>0</v>
      </c>
      <c r="D37" s="84">
        <v>0</v>
      </c>
      <c r="E37" s="56">
        <v>0</v>
      </c>
      <c r="F37" s="57">
        <v>0</v>
      </c>
    </row>
    <row r="38" spans="1:6" ht="13.5" thickBot="1">
      <c r="A38" s="8">
        <v>2500</v>
      </c>
      <c r="B38" s="75" t="s">
        <v>65</v>
      </c>
      <c r="C38" s="64">
        <v>0</v>
      </c>
      <c r="D38" s="85">
        <v>0</v>
      </c>
      <c r="E38" s="58">
        <v>0</v>
      </c>
      <c r="F38" s="30">
        <v>0</v>
      </c>
    </row>
    <row r="39" spans="1:6" ht="13.5" thickTop="1">
      <c r="A39" s="4">
        <v>300</v>
      </c>
      <c r="B39" s="74" t="s">
        <v>64</v>
      </c>
      <c r="C39" s="63">
        <v>0</v>
      </c>
      <c r="D39" s="84">
        <v>0</v>
      </c>
      <c r="E39" s="56">
        <v>0</v>
      </c>
      <c r="F39" s="57">
        <v>0</v>
      </c>
    </row>
    <row r="40" spans="1:6" ht="13.5" thickBot="1">
      <c r="A40" s="8"/>
      <c r="B40" s="75" t="s">
        <v>60</v>
      </c>
      <c r="C40" s="64">
        <v>0</v>
      </c>
      <c r="D40" s="85">
        <v>0</v>
      </c>
      <c r="E40" s="58">
        <v>0</v>
      </c>
      <c r="F40" s="30">
        <v>0</v>
      </c>
    </row>
    <row r="41" spans="1:6" ht="13.5" thickTop="1">
      <c r="A41" s="4">
        <v>250</v>
      </c>
      <c r="B41" s="74" t="s">
        <v>57</v>
      </c>
      <c r="C41" s="63">
        <v>0</v>
      </c>
      <c r="D41" s="84">
        <v>0</v>
      </c>
      <c r="E41" s="56">
        <v>0</v>
      </c>
      <c r="F41" s="57">
        <v>0</v>
      </c>
    </row>
    <row r="42" spans="1:6" ht="13.5" thickBot="1">
      <c r="A42" s="8"/>
      <c r="B42" s="75" t="s">
        <v>56</v>
      </c>
      <c r="C42" s="64">
        <v>0</v>
      </c>
      <c r="D42" s="85">
        <v>0</v>
      </c>
      <c r="E42" s="58">
        <v>0</v>
      </c>
      <c r="F42" s="30">
        <v>0</v>
      </c>
    </row>
    <row r="43" spans="1:6" ht="13.5" thickTop="1">
      <c r="A43" s="9">
        <v>9500</v>
      </c>
      <c r="B43" s="73" t="s">
        <v>104</v>
      </c>
      <c r="C43" s="62">
        <v>0</v>
      </c>
      <c r="D43" s="84">
        <v>0</v>
      </c>
      <c r="E43" s="59">
        <v>0</v>
      </c>
      <c r="F43" s="60">
        <v>0</v>
      </c>
    </row>
    <row r="44" spans="1:6" ht="12.75">
      <c r="A44" s="4">
        <v>1600</v>
      </c>
      <c r="B44" s="74" t="s">
        <v>55</v>
      </c>
      <c r="C44" s="63">
        <v>0</v>
      </c>
      <c r="D44" s="84">
        <v>0</v>
      </c>
      <c r="E44" s="56">
        <v>0</v>
      </c>
      <c r="F44" s="57">
        <v>0</v>
      </c>
    </row>
    <row r="45" spans="1:6" ht="13.5" thickBot="1">
      <c r="A45" s="8">
        <v>500</v>
      </c>
      <c r="B45" s="75" t="s">
        <v>54</v>
      </c>
      <c r="C45" s="64">
        <v>0</v>
      </c>
      <c r="D45" s="85">
        <v>0</v>
      </c>
      <c r="E45" s="58">
        <v>0</v>
      </c>
      <c r="F45" s="30">
        <v>0</v>
      </c>
    </row>
    <row r="46" spans="1:6" ht="13.5" thickTop="1">
      <c r="A46" s="4"/>
      <c r="B46" s="74" t="s">
        <v>53</v>
      </c>
      <c r="C46" s="63">
        <v>0</v>
      </c>
      <c r="D46" s="84">
        <v>0</v>
      </c>
      <c r="E46" s="56">
        <v>0</v>
      </c>
      <c r="F46" s="57">
        <v>0</v>
      </c>
    </row>
    <row r="47" spans="1:6" ht="13.5" thickBot="1">
      <c r="A47" s="8"/>
      <c r="B47" s="75" t="s">
        <v>52</v>
      </c>
      <c r="C47" s="64">
        <v>0</v>
      </c>
      <c r="D47" s="85">
        <v>0</v>
      </c>
      <c r="E47" s="58">
        <v>0</v>
      </c>
      <c r="F47" s="30">
        <v>0</v>
      </c>
    </row>
    <row r="48" spans="1:6" ht="13.5" thickTop="1">
      <c r="A48" s="4"/>
      <c r="B48" s="74" t="s">
        <v>42</v>
      </c>
      <c r="C48" s="63">
        <v>0</v>
      </c>
      <c r="D48" s="84">
        <v>0</v>
      </c>
      <c r="E48" s="56">
        <v>0</v>
      </c>
      <c r="F48" s="57">
        <v>0</v>
      </c>
    </row>
    <row r="49" spans="1:6" ht="13.5" thickBot="1">
      <c r="A49" s="8">
        <v>20</v>
      </c>
      <c r="B49" s="75" t="s">
        <v>41</v>
      </c>
      <c r="C49" s="64">
        <v>0.2</v>
      </c>
      <c r="D49" s="85">
        <v>12</v>
      </c>
      <c r="E49" s="58">
        <v>9</v>
      </c>
      <c r="F49" s="30">
        <v>10.5</v>
      </c>
    </row>
    <row r="50" spans="1:6" ht="13.5" thickTop="1">
      <c r="A50" s="9">
        <v>2200</v>
      </c>
      <c r="B50" s="73" t="s">
        <v>105</v>
      </c>
      <c r="C50" s="62">
        <v>0</v>
      </c>
      <c r="D50" s="84">
        <v>0</v>
      </c>
      <c r="E50" s="59">
        <v>0</v>
      </c>
      <c r="F50" s="60">
        <v>0</v>
      </c>
    </row>
    <row r="51" spans="1:6" ht="12.75">
      <c r="A51" s="4">
        <v>300</v>
      </c>
      <c r="B51" s="74" t="s">
        <v>40</v>
      </c>
      <c r="C51" s="63">
        <v>0</v>
      </c>
      <c r="D51" s="84">
        <v>0</v>
      </c>
      <c r="E51" s="56">
        <v>0</v>
      </c>
      <c r="F51" s="57">
        <v>0</v>
      </c>
    </row>
    <row r="52" spans="1:6" ht="13.5" thickBot="1">
      <c r="A52" s="8">
        <v>350</v>
      </c>
      <c r="B52" s="75" t="s">
        <v>39</v>
      </c>
      <c r="C52" s="64">
        <v>0</v>
      </c>
      <c r="D52" s="85">
        <v>0</v>
      </c>
      <c r="E52" s="58">
        <v>0</v>
      </c>
      <c r="F52" s="30">
        <v>0</v>
      </c>
    </row>
    <row r="53" spans="1:6" ht="13.5" thickTop="1">
      <c r="A53" s="4"/>
      <c r="B53" s="74" t="s">
        <v>38</v>
      </c>
      <c r="C53" s="63">
        <v>0</v>
      </c>
      <c r="D53" s="84">
        <v>0</v>
      </c>
      <c r="E53" s="56">
        <v>0</v>
      </c>
      <c r="F53" s="57">
        <v>0</v>
      </c>
    </row>
    <row r="54" spans="1:6" ht="13.5" thickBot="1">
      <c r="A54" s="8">
        <v>20</v>
      </c>
      <c r="B54" s="75" t="s">
        <v>43</v>
      </c>
      <c r="C54" s="64">
        <v>0.24</v>
      </c>
      <c r="D54" s="85">
        <v>14.399999999999999</v>
      </c>
      <c r="E54" s="58">
        <v>10.799999999999999</v>
      </c>
      <c r="F54" s="30">
        <v>12.599999999999998</v>
      </c>
    </row>
    <row r="55" spans="1:6" ht="13.5" thickTop="1">
      <c r="A55" s="4"/>
      <c r="B55" s="74" t="s">
        <v>35</v>
      </c>
      <c r="C55" s="63">
        <v>0</v>
      </c>
      <c r="D55" s="84">
        <v>0</v>
      </c>
      <c r="E55" s="56">
        <v>0</v>
      </c>
      <c r="F55" s="57">
        <v>0</v>
      </c>
    </row>
    <row r="56" spans="1:6" ht="13.5" thickBot="1">
      <c r="A56" s="8">
        <v>20</v>
      </c>
      <c r="B56" s="75" t="s">
        <v>47</v>
      </c>
      <c r="C56" s="64">
        <v>0.26</v>
      </c>
      <c r="D56" s="85">
        <v>16.900000000000002</v>
      </c>
      <c r="E56" s="58">
        <v>12.675</v>
      </c>
      <c r="F56" s="30">
        <v>14.787500000000001</v>
      </c>
    </row>
    <row r="57" spans="1:6" ht="13.5" thickTop="1">
      <c r="A57" s="9">
        <v>4350</v>
      </c>
      <c r="B57" s="73" t="s">
        <v>14</v>
      </c>
      <c r="C57" s="62">
        <v>0</v>
      </c>
      <c r="D57" s="84">
        <v>0</v>
      </c>
      <c r="E57" s="59">
        <v>0</v>
      </c>
      <c r="F57" s="60">
        <v>0</v>
      </c>
    </row>
    <row r="58" spans="1:6" ht="12.75">
      <c r="A58" s="4">
        <v>1450</v>
      </c>
      <c r="B58" s="74" t="s">
        <v>36</v>
      </c>
      <c r="C58" s="63">
        <v>0</v>
      </c>
      <c r="D58" s="84">
        <v>0</v>
      </c>
      <c r="E58" s="56">
        <v>0</v>
      </c>
      <c r="F58" s="57">
        <v>0</v>
      </c>
    </row>
    <row r="59" spans="1:6" ht="13.5" thickBot="1">
      <c r="A59" s="8">
        <v>500</v>
      </c>
      <c r="B59" s="75" t="s">
        <v>37</v>
      </c>
      <c r="C59" s="64">
        <v>0</v>
      </c>
      <c r="D59" s="85">
        <v>0</v>
      </c>
      <c r="E59" s="58">
        <v>0</v>
      </c>
      <c r="F59" s="30">
        <v>0</v>
      </c>
    </row>
    <row r="60" spans="1:6" ht="13.5" thickTop="1">
      <c r="A60" s="4"/>
      <c r="B60" s="74" t="s">
        <v>44</v>
      </c>
      <c r="C60" s="63">
        <v>0</v>
      </c>
      <c r="D60" s="84">
        <v>0</v>
      </c>
      <c r="E60" s="56">
        <v>0</v>
      </c>
      <c r="F60" s="57">
        <v>0</v>
      </c>
    </row>
    <row r="61" spans="1:6" ht="13.5" thickBot="1">
      <c r="A61" s="8"/>
      <c r="B61" s="75" t="s">
        <v>45</v>
      </c>
      <c r="C61" s="64">
        <v>0</v>
      </c>
      <c r="D61" s="85">
        <v>0</v>
      </c>
      <c r="E61" s="58">
        <v>0</v>
      </c>
      <c r="F61" s="30">
        <v>0</v>
      </c>
    </row>
    <row r="62" spans="1:6" ht="13.5" thickTop="1">
      <c r="A62" s="4"/>
      <c r="B62" s="74" t="s">
        <v>58</v>
      </c>
      <c r="C62" s="63">
        <v>0</v>
      </c>
      <c r="D62" s="84">
        <v>0</v>
      </c>
      <c r="E62" s="56">
        <v>0</v>
      </c>
      <c r="F62" s="57">
        <v>0</v>
      </c>
    </row>
    <row r="63" spans="1:6" ht="13.5" thickBot="1">
      <c r="A63" s="8"/>
      <c r="B63" s="75" t="s">
        <v>59</v>
      </c>
      <c r="C63" s="64">
        <v>0</v>
      </c>
      <c r="D63" s="85">
        <v>0</v>
      </c>
      <c r="E63" s="58">
        <v>0</v>
      </c>
      <c r="F63" s="30">
        <v>0</v>
      </c>
    </row>
    <row r="64" spans="1:6" ht="13.5" thickTop="1">
      <c r="A64" s="9">
        <v>200</v>
      </c>
      <c r="B64" s="73" t="s">
        <v>1350</v>
      </c>
      <c r="C64" s="62">
        <v>0.036000000000000004</v>
      </c>
      <c r="D64" s="84">
        <v>2.16</v>
      </c>
      <c r="E64" s="59">
        <v>1.08</v>
      </c>
      <c r="F64" s="60">
        <v>1.62</v>
      </c>
    </row>
    <row r="65" spans="1:6" ht="12.75">
      <c r="A65" s="4">
        <v>250</v>
      </c>
      <c r="B65" s="74" t="s">
        <v>50</v>
      </c>
      <c r="C65" s="63">
        <v>0.264</v>
      </c>
      <c r="D65" s="84">
        <v>15.84</v>
      </c>
      <c r="E65" s="56">
        <v>11.879999999999999</v>
      </c>
      <c r="F65" s="57">
        <v>13.86</v>
      </c>
    </row>
    <row r="66" spans="1:6" ht="13.5" thickBot="1">
      <c r="A66" s="8">
        <v>150</v>
      </c>
      <c r="B66" s="75" t="s">
        <v>51</v>
      </c>
      <c r="C66" s="64">
        <v>0</v>
      </c>
      <c r="D66" s="85">
        <v>0</v>
      </c>
      <c r="E66" s="58">
        <v>0</v>
      </c>
      <c r="F66" s="30">
        <v>0</v>
      </c>
    </row>
    <row r="67" spans="1:6" ht="13.5" thickTop="1">
      <c r="A67" s="4"/>
      <c r="B67" s="74" t="s">
        <v>48</v>
      </c>
      <c r="C67" s="63">
        <v>0</v>
      </c>
      <c r="D67" s="84">
        <v>0</v>
      </c>
      <c r="E67" s="56">
        <v>0</v>
      </c>
      <c r="F67" s="57">
        <v>0</v>
      </c>
    </row>
    <row r="68" spans="1:6" ht="13.5" thickBot="1">
      <c r="A68" s="8"/>
      <c r="B68" s="75" t="s">
        <v>49</v>
      </c>
      <c r="C68" s="64">
        <v>0</v>
      </c>
      <c r="D68" s="85">
        <v>0</v>
      </c>
      <c r="E68" s="58">
        <v>0</v>
      </c>
      <c r="F68" s="30">
        <v>0</v>
      </c>
    </row>
    <row r="69" spans="1:6" ht="13.5" thickTop="1">
      <c r="A69" s="4"/>
      <c r="B69" s="74" t="s">
        <v>17</v>
      </c>
      <c r="C69" s="63">
        <v>0</v>
      </c>
      <c r="D69" s="84">
        <v>0</v>
      </c>
      <c r="E69" s="56">
        <v>0</v>
      </c>
      <c r="F69" s="57">
        <v>0</v>
      </c>
    </row>
    <row r="70" spans="1:6" ht="13.5" thickBot="1">
      <c r="A70" s="8"/>
      <c r="B70" s="75" t="s">
        <v>46</v>
      </c>
      <c r="C70" s="64">
        <v>0</v>
      </c>
      <c r="D70" s="85">
        <v>0</v>
      </c>
      <c r="E70" s="58">
        <v>0</v>
      </c>
      <c r="F70" s="30">
        <v>0</v>
      </c>
    </row>
    <row r="71" spans="1:6" ht="13.5" thickTop="1">
      <c r="A71" s="9">
        <v>1850</v>
      </c>
      <c r="B71" s="73" t="s">
        <v>106</v>
      </c>
      <c r="C71" s="62">
        <v>0</v>
      </c>
      <c r="D71" s="84">
        <v>0</v>
      </c>
      <c r="E71" s="59">
        <v>0</v>
      </c>
      <c r="F71" s="60">
        <v>0</v>
      </c>
    </row>
    <row r="72" spans="1:6" ht="12.75">
      <c r="A72" s="4">
        <v>300</v>
      </c>
      <c r="B72" s="74" t="s">
        <v>15</v>
      </c>
      <c r="C72" s="63">
        <v>0</v>
      </c>
      <c r="D72" s="84">
        <v>0</v>
      </c>
      <c r="E72" s="56">
        <v>0</v>
      </c>
      <c r="F72" s="57">
        <v>0</v>
      </c>
    </row>
    <row r="73" spans="1:6" ht="13.5" thickBot="1">
      <c r="A73" s="8">
        <v>300</v>
      </c>
      <c r="B73" s="75" t="s">
        <v>16</v>
      </c>
      <c r="C73" s="64">
        <v>0</v>
      </c>
      <c r="D73" s="85">
        <v>0</v>
      </c>
      <c r="E73" s="58">
        <v>0</v>
      </c>
      <c r="F73" s="30">
        <v>0</v>
      </c>
    </row>
    <row r="74" spans="1:6" ht="13.5" thickTop="1">
      <c r="A74" s="9">
        <v>50</v>
      </c>
      <c r="B74" s="73" t="s">
        <v>1351</v>
      </c>
      <c r="C74" s="62">
        <v>0.069</v>
      </c>
      <c r="D74" s="84">
        <v>4.140000000000001</v>
      </c>
      <c r="E74" s="59">
        <v>2.07</v>
      </c>
      <c r="F74" s="60">
        <v>3.1050000000000004</v>
      </c>
    </row>
    <row r="75" spans="1:6" ht="12.75">
      <c r="A75" s="4">
        <v>85</v>
      </c>
      <c r="B75" s="74" t="s">
        <v>20</v>
      </c>
      <c r="C75" s="63">
        <v>0</v>
      </c>
      <c r="D75" s="84">
        <v>0</v>
      </c>
      <c r="E75" s="56">
        <v>0</v>
      </c>
      <c r="F75" s="57">
        <v>0</v>
      </c>
    </row>
    <row r="76" spans="1:6" ht="13.5" thickBot="1">
      <c r="A76" s="8">
        <v>20</v>
      </c>
      <c r="B76" s="75" t="s">
        <v>21</v>
      </c>
      <c r="C76" s="64">
        <v>0.346</v>
      </c>
      <c r="D76" s="85">
        <v>20.759999999999998</v>
      </c>
      <c r="E76" s="58">
        <v>15.569999999999999</v>
      </c>
      <c r="F76" s="30">
        <v>18.165</v>
      </c>
    </row>
    <row r="77" spans="1:6" ht="13.5" thickTop="1">
      <c r="A77" s="9">
        <v>170</v>
      </c>
      <c r="B77" s="73" t="s">
        <v>107</v>
      </c>
      <c r="C77" s="62">
        <v>0</v>
      </c>
      <c r="D77" s="84">
        <v>0</v>
      </c>
      <c r="E77" s="59">
        <v>0</v>
      </c>
      <c r="F77" s="60">
        <v>0</v>
      </c>
    </row>
    <row r="78" spans="1:6" ht="12.75">
      <c r="A78" s="4">
        <v>80</v>
      </c>
      <c r="B78" s="74" t="s">
        <v>18</v>
      </c>
      <c r="C78" s="63">
        <v>0</v>
      </c>
      <c r="D78" s="84">
        <v>0</v>
      </c>
      <c r="E78" s="56">
        <v>0</v>
      </c>
      <c r="F78" s="57">
        <v>0</v>
      </c>
    </row>
    <row r="79" spans="1:6" ht="13.5" thickBot="1">
      <c r="A79" s="8">
        <v>290</v>
      </c>
      <c r="B79" s="75" t="s">
        <v>19</v>
      </c>
      <c r="C79" s="64">
        <v>0</v>
      </c>
      <c r="D79" s="85">
        <v>0</v>
      </c>
      <c r="E79" s="58">
        <v>0</v>
      </c>
      <c r="F79" s="30">
        <v>0</v>
      </c>
    </row>
    <row r="80" spans="1:6" ht="13.5" thickTop="1">
      <c r="A80" s="9"/>
      <c r="B80" s="73" t="s">
        <v>108</v>
      </c>
      <c r="C80" s="62">
        <v>0</v>
      </c>
      <c r="D80" s="84">
        <v>0</v>
      </c>
      <c r="E80" s="59">
        <v>0</v>
      </c>
      <c r="F80" s="60">
        <v>0</v>
      </c>
    </row>
    <row r="81" spans="1:6" ht="12.75">
      <c r="A81" s="4">
        <v>40</v>
      </c>
      <c r="B81" s="74" t="s">
        <v>22</v>
      </c>
      <c r="C81" s="63">
        <v>0.552</v>
      </c>
      <c r="D81" s="84">
        <v>33.120000000000005</v>
      </c>
      <c r="E81" s="56">
        <v>24.840000000000003</v>
      </c>
      <c r="F81" s="57">
        <v>28.980000000000004</v>
      </c>
    </row>
    <row r="82" spans="1:6" ht="13.5" thickBot="1">
      <c r="A82" s="8"/>
      <c r="B82" s="75" t="s">
        <v>23</v>
      </c>
      <c r="C82" s="64">
        <v>0</v>
      </c>
      <c r="D82" s="85">
        <v>0</v>
      </c>
      <c r="E82" s="58">
        <v>0</v>
      </c>
      <c r="F82" s="30">
        <v>0</v>
      </c>
    </row>
    <row r="83" spans="1:6" ht="13.5" thickTop="1">
      <c r="A83" s="9">
        <v>700</v>
      </c>
      <c r="B83" s="73" t="s">
        <v>109</v>
      </c>
      <c r="C83" s="62">
        <v>0</v>
      </c>
      <c r="D83" s="84">
        <v>0</v>
      </c>
      <c r="E83" s="59">
        <v>0</v>
      </c>
      <c r="F83" s="60">
        <v>0</v>
      </c>
    </row>
    <row r="84" spans="1:6" ht="12.75">
      <c r="A84" s="4"/>
      <c r="B84" s="74" t="s">
        <v>24</v>
      </c>
      <c r="C84" s="63">
        <v>0</v>
      </c>
      <c r="D84" s="84">
        <v>0</v>
      </c>
      <c r="E84" s="56">
        <v>0</v>
      </c>
      <c r="F84" s="57">
        <v>0</v>
      </c>
    </row>
    <row r="85" spans="1:6" ht="13.5" thickBot="1">
      <c r="A85" s="8">
        <v>80</v>
      </c>
      <c r="B85" s="75" t="s">
        <v>25</v>
      </c>
      <c r="C85" s="64">
        <v>0</v>
      </c>
      <c r="D85" s="85">
        <v>0</v>
      </c>
      <c r="E85" s="58">
        <v>0</v>
      </c>
      <c r="F85" s="30">
        <v>0</v>
      </c>
    </row>
    <row r="86" spans="1:6" ht="14.25" thickBot="1" thickTop="1">
      <c r="A86" s="8">
        <v>20</v>
      </c>
      <c r="B86" s="75" t="s">
        <v>112</v>
      </c>
      <c r="C86" s="64">
        <v>0.854</v>
      </c>
      <c r="D86" s="85">
        <v>51.24</v>
      </c>
      <c r="E86" s="58">
        <v>38.43</v>
      </c>
      <c r="F86" s="30">
        <v>44.835</v>
      </c>
    </row>
    <row r="87" spans="1:6" ht="13.5" thickTop="1">
      <c r="A87" s="9">
        <v>500</v>
      </c>
      <c r="B87" s="73" t="s">
        <v>26</v>
      </c>
      <c r="C87" s="62">
        <v>0</v>
      </c>
      <c r="D87" s="84">
        <v>0</v>
      </c>
      <c r="E87" s="59">
        <v>0</v>
      </c>
      <c r="F87" s="60">
        <v>0</v>
      </c>
    </row>
    <row r="88" spans="1:6" ht="12.75">
      <c r="A88" s="4">
        <v>40</v>
      </c>
      <c r="B88" s="74" t="s">
        <v>28</v>
      </c>
      <c r="C88" s="63">
        <v>0</v>
      </c>
      <c r="D88" s="84">
        <v>0</v>
      </c>
      <c r="E88" s="56">
        <v>0</v>
      </c>
      <c r="F88" s="57">
        <v>0</v>
      </c>
    </row>
    <row r="89" spans="1:6" ht="13.5" thickBot="1">
      <c r="A89" s="8"/>
      <c r="B89" s="75" t="s">
        <v>27</v>
      </c>
      <c r="C89" s="64">
        <v>0</v>
      </c>
      <c r="D89" s="85">
        <v>0</v>
      </c>
      <c r="E89" s="58">
        <v>0</v>
      </c>
      <c r="F89" s="30">
        <v>0</v>
      </c>
    </row>
    <row r="90" spans="1:6" ht="14.25" thickBot="1" thickTop="1">
      <c r="A90" s="8">
        <v>20</v>
      </c>
      <c r="B90" s="75" t="s">
        <v>29</v>
      </c>
      <c r="C90" s="64">
        <v>0.958</v>
      </c>
      <c r="D90" s="85">
        <v>57.48</v>
      </c>
      <c r="E90" s="58">
        <v>43.11</v>
      </c>
      <c r="F90" s="30">
        <v>50.295</v>
      </c>
    </row>
    <row r="91" spans="1:6" ht="13.5" thickTop="1">
      <c r="A91" s="4"/>
      <c r="B91" s="74" t="s">
        <v>30</v>
      </c>
      <c r="C91" s="63">
        <v>0</v>
      </c>
      <c r="D91" s="84">
        <v>0</v>
      </c>
      <c r="E91" s="56">
        <v>0</v>
      </c>
      <c r="F91" s="57">
        <v>0</v>
      </c>
    </row>
    <row r="92" spans="1:6" ht="13.5" thickBot="1">
      <c r="A92" s="8"/>
      <c r="B92" s="75" t="s">
        <v>31</v>
      </c>
      <c r="C92" s="64">
        <v>0</v>
      </c>
      <c r="D92" s="85">
        <v>0</v>
      </c>
      <c r="E92" s="58">
        <v>0</v>
      </c>
      <c r="F92" s="30">
        <v>0</v>
      </c>
    </row>
    <row r="93" spans="1:6" ht="13.5" thickTop="1">
      <c r="A93" s="9">
        <v>160</v>
      </c>
      <c r="B93" s="73" t="s">
        <v>32</v>
      </c>
      <c r="C93" s="62">
        <v>0</v>
      </c>
      <c r="D93" s="84">
        <v>0</v>
      </c>
      <c r="E93" s="59">
        <v>0</v>
      </c>
      <c r="F93" s="60">
        <v>0</v>
      </c>
    </row>
    <row r="94" spans="1:6" ht="12.75">
      <c r="A94" s="4"/>
      <c r="B94" s="74" t="s">
        <v>33</v>
      </c>
      <c r="C94" s="63">
        <v>0</v>
      </c>
      <c r="D94" s="84">
        <v>0</v>
      </c>
      <c r="E94" s="56">
        <v>0</v>
      </c>
      <c r="F94" s="57">
        <v>0</v>
      </c>
    </row>
    <row r="95" spans="1:6" ht="13.5" thickBot="1">
      <c r="A95" s="8"/>
      <c r="B95" s="75" t="s">
        <v>34</v>
      </c>
      <c r="C95" s="64">
        <v>0</v>
      </c>
      <c r="D95" s="85">
        <v>0</v>
      </c>
      <c r="E95" s="58">
        <v>0</v>
      </c>
      <c r="F95" s="30">
        <v>0</v>
      </c>
    </row>
    <row r="96" spans="1:6" ht="13.5" thickTop="1">
      <c r="A96" s="9">
        <v>160</v>
      </c>
      <c r="B96" s="73" t="s">
        <v>76</v>
      </c>
      <c r="C96" s="62">
        <v>0</v>
      </c>
      <c r="D96" s="84">
        <v>0</v>
      </c>
      <c r="E96" s="59">
        <v>0</v>
      </c>
      <c r="F96" s="60">
        <v>0</v>
      </c>
    </row>
    <row r="97" spans="1:6" ht="12.75">
      <c r="A97" s="4"/>
      <c r="B97" s="74" t="s">
        <v>86</v>
      </c>
      <c r="C97" s="63">
        <v>0</v>
      </c>
      <c r="D97" s="84">
        <v>0</v>
      </c>
      <c r="E97" s="56">
        <v>0</v>
      </c>
      <c r="F97" s="57">
        <v>0</v>
      </c>
    </row>
    <row r="98" spans="1:6" ht="13.5" thickBot="1">
      <c r="A98" s="8"/>
      <c r="B98" s="75" t="s">
        <v>87</v>
      </c>
      <c r="C98" s="64">
        <v>0</v>
      </c>
      <c r="D98" s="85">
        <v>0</v>
      </c>
      <c r="E98" s="58">
        <v>0</v>
      </c>
      <c r="F98" s="30">
        <v>0</v>
      </c>
    </row>
    <row r="99" spans="1:6" ht="13.5" thickTop="1">
      <c r="A99" s="9">
        <v>150</v>
      </c>
      <c r="B99" s="73" t="s">
        <v>77</v>
      </c>
      <c r="C99" s="62">
        <v>0</v>
      </c>
      <c r="D99" s="84">
        <v>0</v>
      </c>
      <c r="E99" s="59">
        <v>0</v>
      </c>
      <c r="F99" s="60">
        <v>0</v>
      </c>
    </row>
    <row r="100" spans="1:6" ht="12.75">
      <c r="A100" s="4"/>
      <c r="B100" s="74" t="s">
        <v>78</v>
      </c>
      <c r="C100" s="63">
        <v>0</v>
      </c>
      <c r="D100" s="84">
        <v>0</v>
      </c>
      <c r="E100" s="56">
        <v>0</v>
      </c>
      <c r="F100" s="57">
        <v>0</v>
      </c>
    </row>
    <row r="101" spans="1:6" ht="13.5" thickBot="1">
      <c r="A101" s="8"/>
      <c r="B101" s="75" t="s">
        <v>79</v>
      </c>
      <c r="C101" s="64">
        <v>0</v>
      </c>
      <c r="D101" s="85">
        <v>0</v>
      </c>
      <c r="E101" s="58">
        <v>0</v>
      </c>
      <c r="F101" s="30">
        <v>0</v>
      </c>
    </row>
    <row r="102" spans="1:6" ht="13.5" thickTop="1">
      <c r="A102" s="9">
        <v>160</v>
      </c>
      <c r="B102" s="73" t="s">
        <v>80</v>
      </c>
      <c r="C102" s="62">
        <v>0</v>
      </c>
      <c r="D102" s="84">
        <v>0</v>
      </c>
      <c r="E102" s="59">
        <v>0</v>
      </c>
      <c r="F102" s="60">
        <v>0</v>
      </c>
    </row>
    <row r="103" spans="1:6" ht="12.75">
      <c r="A103" s="4"/>
      <c r="B103" s="74" t="s">
        <v>84</v>
      </c>
      <c r="C103" s="63">
        <v>0</v>
      </c>
      <c r="D103" s="84">
        <v>0</v>
      </c>
      <c r="E103" s="56">
        <v>0</v>
      </c>
      <c r="F103" s="57">
        <v>0</v>
      </c>
    </row>
    <row r="104" spans="1:6" ht="13.5" thickBot="1">
      <c r="A104" s="8"/>
      <c r="B104" s="75" t="s">
        <v>85</v>
      </c>
      <c r="C104" s="64">
        <v>0</v>
      </c>
      <c r="D104" s="85">
        <v>0</v>
      </c>
      <c r="E104" s="58">
        <v>0</v>
      </c>
      <c r="F104" s="30">
        <v>0</v>
      </c>
    </row>
    <row r="105" spans="1:6" ht="13.5" thickTop="1">
      <c r="A105" s="9"/>
      <c r="B105" s="73" t="s">
        <v>81</v>
      </c>
      <c r="C105" s="62">
        <v>0</v>
      </c>
      <c r="D105" s="84">
        <v>0</v>
      </c>
      <c r="E105" s="59">
        <v>0</v>
      </c>
      <c r="F105" s="60">
        <v>0</v>
      </c>
    </row>
    <row r="106" spans="1:6" ht="12.75">
      <c r="A106" s="4"/>
      <c r="B106" s="74" t="s">
        <v>82</v>
      </c>
      <c r="C106" s="63">
        <v>0</v>
      </c>
      <c r="D106" s="84">
        <v>0</v>
      </c>
      <c r="E106" s="56">
        <v>0</v>
      </c>
      <c r="F106" s="57">
        <v>0</v>
      </c>
    </row>
    <row r="107" spans="1:6" ht="13.5" thickBot="1">
      <c r="A107" s="8">
        <v>32</v>
      </c>
      <c r="B107" s="75" t="s">
        <v>83</v>
      </c>
      <c r="C107" s="64">
        <v>0</v>
      </c>
      <c r="D107" s="85">
        <v>0</v>
      </c>
      <c r="E107" s="58">
        <v>0</v>
      </c>
      <c r="F107" s="30">
        <v>0</v>
      </c>
    </row>
    <row r="108" spans="1:6" ht="13.5" thickTop="1">
      <c r="A108" s="9">
        <v>60</v>
      </c>
      <c r="B108" s="73" t="s">
        <v>88</v>
      </c>
      <c r="C108" s="62">
        <v>0</v>
      </c>
      <c r="D108" s="84">
        <v>0</v>
      </c>
      <c r="E108" s="59">
        <v>0</v>
      </c>
      <c r="F108" s="60">
        <v>0</v>
      </c>
    </row>
    <row r="109" spans="1:6" ht="12.75">
      <c r="A109" s="4">
        <v>0</v>
      </c>
      <c r="B109" s="74" t="s">
        <v>89</v>
      </c>
      <c r="C109" s="63">
        <v>0</v>
      </c>
      <c r="D109" s="84">
        <v>0</v>
      </c>
      <c r="E109" s="56">
        <v>0</v>
      </c>
      <c r="F109" s="57">
        <v>0</v>
      </c>
    </row>
    <row r="110" spans="1:6" ht="13.5" thickBot="1">
      <c r="A110" s="8">
        <v>0</v>
      </c>
      <c r="B110" s="75" t="s">
        <v>90</v>
      </c>
      <c r="C110" s="64">
        <v>0</v>
      </c>
      <c r="D110" s="85">
        <v>0</v>
      </c>
      <c r="E110" s="58">
        <v>0</v>
      </c>
      <c r="F110" s="30">
        <v>0</v>
      </c>
    </row>
    <row r="111" spans="1:6" ht="13.5" thickTop="1">
      <c r="A111" s="9">
        <v>0</v>
      </c>
      <c r="B111" s="73" t="s">
        <v>91</v>
      </c>
      <c r="C111" s="62">
        <v>0</v>
      </c>
      <c r="D111" s="84">
        <v>0</v>
      </c>
      <c r="E111" s="59">
        <v>0</v>
      </c>
      <c r="F111" s="60">
        <v>0</v>
      </c>
    </row>
    <row r="112" spans="1:6" ht="12.75">
      <c r="A112" s="4">
        <v>0</v>
      </c>
      <c r="B112" s="74" t="s">
        <v>92</v>
      </c>
      <c r="C112" s="63">
        <v>0</v>
      </c>
      <c r="D112" s="84">
        <v>0</v>
      </c>
      <c r="E112" s="56">
        <v>0</v>
      </c>
      <c r="F112" s="57">
        <v>0</v>
      </c>
    </row>
    <row r="113" spans="1:6" ht="13.5" thickBot="1">
      <c r="A113" s="8">
        <v>0</v>
      </c>
      <c r="B113" s="75" t="s">
        <v>93</v>
      </c>
      <c r="C113" s="64">
        <v>0</v>
      </c>
      <c r="D113" s="85">
        <v>0</v>
      </c>
      <c r="E113" s="58">
        <v>0</v>
      </c>
      <c r="F113" s="30">
        <v>0</v>
      </c>
    </row>
    <row r="114" spans="1:6" ht="13.5" thickTop="1">
      <c r="A114" s="9">
        <v>8</v>
      </c>
      <c r="B114" s="73" t="s">
        <v>2971</v>
      </c>
      <c r="C114" s="62">
        <v>1</v>
      </c>
      <c r="D114" s="84">
        <v>65</v>
      </c>
      <c r="E114" s="59">
        <v>48.75</v>
      </c>
      <c r="F114" s="60">
        <v>56.875</v>
      </c>
    </row>
    <row r="115" spans="1:6" ht="12.75">
      <c r="A115" s="4">
        <v>0</v>
      </c>
      <c r="B115" s="74" t="s">
        <v>94</v>
      </c>
      <c r="C115" s="63">
        <v>0</v>
      </c>
      <c r="D115" s="84">
        <v>0</v>
      </c>
      <c r="E115" s="56">
        <v>0</v>
      </c>
      <c r="F115" s="57">
        <v>0</v>
      </c>
    </row>
    <row r="116" spans="1:6" ht="13.5" thickBot="1">
      <c r="A116" s="8">
        <v>0</v>
      </c>
      <c r="B116" s="75" t="s">
        <v>95</v>
      </c>
      <c r="C116" s="64">
        <v>0</v>
      </c>
      <c r="D116" s="85">
        <v>0</v>
      </c>
      <c r="E116" s="58">
        <v>0</v>
      </c>
      <c r="F116" s="30">
        <v>0</v>
      </c>
    </row>
    <row r="117" spans="1:6" ht="13.5" thickTop="1">
      <c r="A117" s="9">
        <v>0</v>
      </c>
      <c r="B117" s="73" t="s">
        <v>96</v>
      </c>
      <c r="C117" s="62">
        <v>0</v>
      </c>
      <c r="D117" s="84">
        <v>0</v>
      </c>
      <c r="E117" s="59">
        <v>0</v>
      </c>
      <c r="F117" s="60">
        <v>0</v>
      </c>
    </row>
    <row r="118" spans="1:6" ht="12.75">
      <c r="A118" s="4">
        <v>0</v>
      </c>
      <c r="B118" s="74" t="s">
        <v>97</v>
      </c>
      <c r="C118" s="63">
        <v>0</v>
      </c>
      <c r="D118" s="84">
        <v>0</v>
      </c>
      <c r="E118" s="56">
        <v>0</v>
      </c>
      <c r="F118" s="57">
        <v>0</v>
      </c>
    </row>
    <row r="119" spans="1:6" ht="13.5" thickBot="1">
      <c r="A119" s="8">
        <v>0</v>
      </c>
      <c r="B119" s="75" t="s">
        <v>98</v>
      </c>
      <c r="C119" s="64">
        <v>0</v>
      </c>
      <c r="D119" s="85">
        <v>0</v>
      </c>
      <c r="E119" s="58">
        <v>0</v>
      </c>
      <c r="F119" s="30">
        <v>0</v>
      </c>
    </row>
    <row r="120" spans="1:6" ht="14.25" thickBot="1" thickTop="1">
      <c r="A120" s="15">
        <v>11</v>
      </c>
      <c r="B120" s="293" t="s">
        <v>3002</v>
      </c>
      <c r="C120" s="302">
        <v>1.5</v>
      </c>
      <c r="D120" s="86">
        <v>97.5</v>
      </c>
      <c r="E120" s="90">
        <v>48.75</v>
      </c>
      <c r="F120" s="303">
        <v>73.125</v>
      </c>
    </row>
    <row r="121" spans="1:6" ht="14.25" thickBot="1" thickTop="1">
      <c r="A121" s="15">
        <v>5</v>
      </c>
      <c r="B121" s="293" t="s">
        <v>3013</v>
      </c>
      <c r="C121" s="302">
        <v>1.6500000000000001</v>
      </c>
      <c r="D121" s="86">
        <v>107.25000000000001</v>
      </c>
      <c r="E121" s="90">
        <v>53.625</v>
      </c>
      <c r="F121" s="303">
        <v>80.4375</v>
      </c>
    </row>
    <row r="122" spans="1:6" ht="14.25" thickBot="1" thickTop="1">
      <c r="A122" s="15">
        <v>6</v>
      </c>
      <c r="B122" s="293" t="s">
        <v>3158</v>
      </c>
      <c r="C122" s="302">
        <v>2.19</v>
      </c>
      <c r="D122" s="86">
        <v>131.4</v>
      </c>
      <c r="E122" s="90">
        <v>65.69999999999999</v>
      </c>
      <c r="F122" s="303">
        <v>98.55</v>
      </c>
    </row>
    <row r="123" spans="1:6" ht="14.25" thickBot="1" thickTop="1">
      <c r="A123" s="15">
        <v>7</v>
      </c>
      <c r="B123" s="293" t="s">
        <v>2968</v>
      </c>
      <c r="C123" s="302">
        <v>4.800000000000001</v>
      </c>
      <c r="D123" s="86">
        <v>288.00000000000006</v>
      </c>
      <c r="E123" s="90">
        <v>144</v>
      </c>
      <c r="F123" s="303">
        <v>216.00000000000003</v>
      </c>
    </row>
    <row r="124" spans="1:6" ht="14.25" thickBot="1" thickTop="1">
      <c r="A124" s="15">
        <v>35</v>
      </c>
      <c r="B124" s="293" t="s">
        <v>3030</v>
      </c>
      <c r="C124" s="302">
        <v>2.3</v>
      </c>
      <c r="D124" s="86">
        <v>149.5</v>
      </c>
      <c r="E124" s="90">
        <v>112.125</v>
      </c>
      <c r="F124" s="303">
        <v>130.8125</v>
      </c>
    </row>
    <row r="125" spans="1:6" ht="14.25" thickBot="1" thickTop="1">
      <c r="A125" s="15">
        <v>34</v>
      </c>
      <c r="B125" s="293" t="s">
        <v>3036</v>
      </c>
      <c r="C125" s="302">
        <v>4</v>
      </c>
      <c r="D125" s="86">
        <v>260</v>
      </c>
      <c r="E125" s="90">
        <v>195</v>
      </c>
      <c r="F125" s="303">
        <v>227.5</v>
      </c>
    </row>
    <row r="126" spans="1:6" ht="14.25" thickBot="1" thickTop="1">
      <c r="A126" s="15">
        <v>2</v>
      </c>
      <c r="B126" s="293" t="s">
        <v>3040</v>
      </c>
      <c r="C126" s="302">
        <v>4.784999999999999</v>
      </c>
      <c r="D126" s="86">
        <v>287.09999999999997</v>
      </c>
      <c r="E126" s="90">
        <v>148.5</v>
      </c>
      <c r="F126" s="303">
        <v>217.79999999999998</v>
      </c>
    </row>
    <row r="127" spans="1:6" ht="14.25" thickBot="1" thickTop="1">
      <c r="A127" s="15">
        <v>8</v>
      </c>
      <c r="B127" s="293" t="s">
        <v>2969</v>
      </c>
      <c r="C127" s="302">
        <v>6</v>
      </c>
      <c r="D127" s="86">
        <v>360</v>
      </c>
      <c r="E127" s="90">
        <v>270</v>
      </c>
      <c r="F127" s="303">
        <v>315</v>
      </c>
    </row>
    <row r="128" spans="1:6" ht="14.25" thickBot="1" thickTop="1">
      <c r="A128" s="15">
        <v>20</v>
      </c>
      <c r="B128" s="293" t="s">
        <v>3151</v>
      </c>
      <c r="C128" s="302">
        <v>6.8</v>
      </c>
      <c r="D128" s="86">
        <v>442</v>
      </c>
      <c r="E128" s="90">
        <v>331.5</v>
      </c>
      <c r="F128" s="303">
        <v>386.75</v>
      </c>
    </row>
    <row r="129" spans="1:6" ht="14.25" thickBot="1" thickTop="1">
      <c r="A129" s="15">
        <v>5</v>
      </c>
      <c r="B129" s="293" t="s">
        <v>3152</v>
      </c>
      <c r="C129" s="302">
        <v>7.5</v>
      </c>
      <c r="D129" s="86">
        <v>487.5</v>
      </c>
      <c r="E129" s="90">
        <v>243.75</v>
      </c>
      <c r="F129" s="303">
        <v>365.625</v>
      </c>
    </row>
    <row r="130" spans="1:6" ht="14.25" thickBot="1" thickTop="1">
      <c r="A130" s="15">
        <v>6</v>
      </c>
      <c r="B130" s="293" t="s">
        <v>3153</v>
      </c>
      <c r="C130" s="302">
        <v>8.7</v>
      </c>
      <c r="D130" s="86">
        <v>522</v>
      </c>
      <c r="E130" s="90">
        <v>270</v>
      </c>
      <c r="F130" s="303">
        <v>396</v>
      </c>
    </row>
    <row r="131" spans="1:6" ht="14.25" thickBot="1" thickTop="1">
      <c r="A131" s="15">
        <v>15</v>
      </c>
      <c r="B131" s="293" t="s">
        <v>3154</v>
      </c>
      <c r="C131" s="302">
        <v>12</v>
      </c>
      <c r="D131" s="86">
        <v>780</v>
      </c>
      <c r="E131" s="90">
        <v>585</v>
      </c>
      <c r="F131" s="303">
        <v>682.5</v>
      </c>
    </row>
    <row r="132" spans="1:6" ht="14.25" thickBot="1" thickTop="1">
      <c r="A132" s="15">
        <v>4</v>
      </c>
      <c r="B132" s="293" t="s">
        <v>3155</v>
      </c>
      <c r="C132" s="302">
        <v>20</v>
      </c>
      <c r="D132" s="86">
        <v>1300</v>
      </c>
      <c r="E132" s="90">
        <v>975</v>
      </c>
      <c r="F132" s="303">
        <v>1137.5</v>
      </c>
    </row>
    <row r="133" spans="1:6" ht="14.25" thickBot="1" thickTop="1">
      <c r="A133" s="15">
        <v>0</v>
      </c>
      <c r="B133" s="293" t="s">
        <v>3157</v>
      </c>
      <c r="C133" s="302">
        <v>0</v>
      </c>
      <c r="D133" s="86">
        <v>0</v>
      </c>
      <c r="E133" s="90">
        <v>0</v>
      </c>
      <c r="F133" s="303">
        <v>0</v>
      </c>
    </row>
    <row r="134" spans="1:6" ht="14.25" thickBot="1" thickTop="1">
      <c r="A134" s="22">
        <v>0</v>
      </c>
      <c r="B134" s="294" t="s">
        <v>3156</v>
      </c>
      <c r="C134" s="304">
        <v>0</v>
      </c>
      <c r="D134" s="87">
        <v>0</v>
      </c>
      <c r="E134" s="91">
        <v>0</v>
      </c>
      <c r="F134" s="305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4"/>
  <sheetViews>
    <sheetView zoomScale="90" zoomScaleNormal="90" zoomScalePageLayoutView="0" workbookViewId="0" topLeftCell="A1">
      <selection activeCell="J22" sqref="J22"/>
    </sheetView>
  </sheetViews>
  <sheetFormatPr defaultColWidth="9.00390625" defaultRowHeight="12.75"/>
  <cols>
    <col min="1" max="1" width="7.375" style="3" customWidth="1"/>
    <col min="2" max="2" width="12.875" style="151" customWidth="1"/>
    <col min="3" max="3" width="59.375" style="1" customWidth="1"/>
    <col min="4" max="4" width="8.75390625" style="29" customWidth="1"/>
    <col min="5" max="5" width="10.25390625" style="41" customWidth="1"/>
    <col min="6" max="6" width="12.875" style="7" customWidth="1"/>
    <col min="7" max="7" width="13.125" style="7" customWidth="1"/>
  </cols>
  <sheetData>
    <row r="1" spans="1:7" s="190" customFormat="1" ht="19.5" customHeight="1">
      <c r="A1" s="187"/>
      <c r="B1" s="188"/>
      <c r="C1" s="338" t="s">
        <v>3500</v>
      </c>
      <c r="D1" s="189"/>
      <c r="E1" s="191"/>
      <c r="F1" s="192"/>
      <c r="G1" s="192"/>
    </row>
    <row r="2" spans="1:7" s="13" customFormat="1" ht="13.5" thickBot="1">
      <c r="A2" s="11"/>
      <c r="B2" s="12"/>
      <c r="C2" s="174" t="s">
        <v>366</v>
      </c>
      <c r="D2" s="175"/>
      <c r="E2" s="37"/>
      <c r="F2" s="12"/>
      <c r="G2" s="12"/>
    </row>
    <row r="3" spans="1:7" ht="15.75" thickBot="1">
      <c r="A3" s="6" t="s">
        <v>4</v>
      </c>
      <c r="B3" s="2"/>
      <c r="C3" s="70" t="s">
        <v>2</v>
      </c>
      <c r="D3" s="306" t="s">
        <v>353</v>
      </c>
      <c r="E3" s="38" t="s">
        <v>3</v>
      </c>
      <c r="F3" s="53" t="s">
        <v>0</v>
      </c>
      <c r="G3" s="45" t="s">
        <v>1</v>
      </c>
    </row>
    <row r="4" spans="1:7" s="25" customFormat="1" ht="15" thickBot="1">
      <c r="A4" s="23"/>
      <c r="B4" s="24"/>
      <c r="C4" s="78" t="s">
        <v>1330</v>
      </c>
      <c r="D4" s="307"/>
      <c r="E4" s="40"/>
      <c r="F4" s="92"/>
      <c r="G4" s="32"/>
    </row>
    <row r="5" spans="1:7" ht="12.75">
      <c r="A5" s="119">
        <v>0</v>
      </c>
      <c r="B5" s="153">
        <f>A5*E5</f>
        <v>0</v>
      </c>
      <c r="C5" s="109" t="s">
        <v>1331</v>
      </c>
      <c r="D5" s="295">
        <v>0.06</v>
      </c>
      <c r="E5" s="222">
        <v>3.5999999999999996</v>
      </c>
      <c r="F5" s="210">
        <v>2.6999999999999997</v>
      </c>
      <c r="G5" s="308">
        <v>3.1499999999999995</v>
      </c>
    </row>
    <row r="6" spans="1:7" ht="12.75">
      <c r="A6" s="120">
        <v>300</v>
      </c>
      <c r="B6" s="154">
        <f>A6*E6</f>
        <v>5400</v>
      </c>
      <c r="C6" s="110" t="s">
        <v>1677</v>
      </c>
      <c r="D6" s="62">
        <v>0.3</v>
      </c>
      <c r="E6" s="203">
        <v>18</v>
      </c>
      <c r="F6" s="204">
        <v>13.5</v>
      </c>
      <c r="G6" s="231">
        <v>15.75</v>
      </c>
    </row>
    <row r="7" spans="1:7" ht="13.5" thickBot="1">
      <c r="A7" s="121">
        <v>30</v>
      </c>
      <c r="B7" s="155">
        <f>A7*E7</f>
        <v>431.99999999999994</v>
      </c>
      <c r="C7" s="125" t="s">
        <v>1332</v>
      </c>
      <c r="D7" s="299">
        <v>0.24</v>
      </c>
      <c r="E7" s="206">
        <v>14.399999999999999</v>
      </c>
      <c r="F7" s="207">
        <v>10.799999999999999</v>
      </c>
      <c r="G7" s="309">
        <v>12.599999999999998</v>
      </c>
    </row>
    <row r="8" spans="1:7" ht="13.5" thickTop="1">
      <c r="A8" s="112">
        <v>0</v>
      </c>
      <c r="B8" s="153">
        <f>A8*E8</f>
        <v>0</v>
      </c>
      <c r="C8" s="109" t="s">
        <v>1333</v>
      </c>
      <c r="D8" s="96">
        <v>0</v>
      </c>
      <c r="E8" s="209">
        <v>0</v>
      </c>
      <c r="F8" s="210">
        <v>0</v>
      </c>
      <c r="G8" s="308">
        <v>0</v>
      </c>
    </row>
    <row r="9" spans="1:7" ht="12.75">
      <c r="A9" s="114">
        <v>0</v>
      </c>
      <c r="B9" s="154">
        <f>A9*E9</f>
        <v>0</v>
      </c>
      <c r="C9" s="110" t="s">
        <v>1334</v>
      </c>
      <c r="D9" s="98">
        <v>0</v>
      </c>
      <c r="E9" s="205">
        <v>0</v>
      </c>
      <c r="F9" s="204">
        <v>0</v>
      </c>
      <c r="G9" s="231">
        <v>0</v>
      </c>
    </row>
    <row r="10" spans="1:7" ht="13.5" thickBot="1">
      <c r="A10" s="115">
        <v>80</v>
      </c>
      <c r="B10" s="156">
        <f>A10*E10</f>
        <v>1920</v>
      </c>
      <c r="C10" s="116" t="s">
        <v>1694</v>
      </c>
      <c r="D10" s="99">
        <v>0.4</v>
      </c>
      <c r="E10" s="211">
        <v>24</v>
      </c>
      <c r="F10" s="212">
        <v>18</v>
      </c>
      <c r="G10" s="213">
        <v>21</v>
      </c>
    </row>
    <row r="11" spans="1:7" ht="13.5" thickTop="1">
      <c r="A11" s="128">
        <v>220</v>
      </c>
      <c r="B11" s="154">
        <f>A11*E11</f>
        <v>422.4</v>
      </c>
      <c r="C11" s="66" t="s">
        <v>1712</v>
      </c>
      <c r="D11" s="62">
        <v>0.032</v>
      </c>
      <c r="E11" s="203">
        <v>1.92</v>
      </c>
      <c r="F11" s="204">
        <v>1.44</v>
      </c>
      <c r="G11" s="231">
        <v>1.68</v>
      </c>
    </row>
    <row r="12" spans="1:7" ht="12.75">
      <c r="A12" s="129">
        <v>500</v>
      </c>
      <c r="B12" s="157">
        <f>A12*E12</f>
        <v>1380</v>
      </c>
      <c r="C12" s="66" t="s">
        <v>1335</v>
      </c>
      <c r="D12" s="63">
        <v>0.046</v>
      </c>
      <c r="E12" s="214">
        <v>2.76</v>
      </c>
      <c r="F12" s="215">
        <v>2.07</v>
      </c>
      <c r="G12" s="216">
        <v>2.415</v>
      </c>
    </row>
    <row r="13" spans="1:7" ht="12.75">
      <c r="A13" s="129">
        <v>0</v>
      </c>
      <c r="B13" s="157">
        <f>A13*E13</f>
        <v>0</v>
      </c>
      <c r="C13" s="93" t="s">
        <v>1336</v>
      </c>
      <c r="D13" s="63">
        <v>0</v>
      </c>
      <c r="E13" s="214">
        <v>0</v>
      </c>
      <c r="F13" s="215">
        <v>0</v>
      </c>
      <c r="G13" s="216">
        <v>0</v>
      </c>
    </row>
    <row r="14" spans="1:7" ht="13.5" thickBot="1">
      <c r="A14" s="130">
        <v>20</v>
      </c>
      <c r="B14" s="155">
        <f>A14*E14</f>
        <v>480</v>
      </c>
      <c r="C14" s="67" t="s">
        <v>1726</v>
      </c>
      <c r="D14" s="299">
        <v>0.4</v>
      </c>
      <c r="E14" s="206">
        <v>24</v>
      </c>
      <c r="F14" s="207">
        <v>18</v>
      </c>
      <c r="G14" s="309">
        <v>21</v>
      </c>
    </row>
    <row r="15" spans="1:7" ht="13.5" thickTop="1">
      <c r="A15" s="142">
        <v>20</v>
      </c>
      <c r="B15" s="158">
        <f>A15*E15</f>
        <v>107.99999999999999</v>
      </c>
      <c r="C15" s="68" t="s">
        <v>1776</v>
      </c>
      <c r="D15" s="301">
        <v>0.09</v>
      </c>
      <c r="E15" s="219">
        <v>5.3999999999999995</v>
      </c>
      <c r="F15" s="220">
        <v>4.05</v>
      </c>
      <c r="G15" s="310">
        <v>4.725</v>
      </c>
    </row>
    <row r="16" spans="1:7" ht="12.75">
      <c r="A16" s="136">
        <v>0</v>
      </c>
      <c r="B16" s="154">
        <f>A16*E16</f>
        <v>0</v>
      </c>
      <c r="C16" s="66" t="s">
        <v>1337</v>
      </c>
      <c r="D16" s="62">
        <v>0</v>
      </c>
      <c r="E16" s="203">
        <v>0</v>
      </c>
      <c r="F16" s="204">
        <v>0</v>
      </c>
      <c r="G16" s="231">
        <v>0</v>
      </c>
    </row>
    <row r="17" spans="1:7" ht="13.5" thickBot="1">
      <c r="A17" s="137">
        <v>0</v>
      </c>
      <c r="B17" s="155">
        <f>A17*E17</f>
        <v>0</v>
      </c>
      <c r="C17" s="67" t="s">
        <v>1338</v>
      </c>
      <c r="D17" s="299">
        <v>0</v>
      </c>
      <c r="E17" s="206">
        <v>0</v>
      </c>
      <c r="F17" s="207">
        <v>0</v>
      </c>
      <c r="G17" s="309">
        <v>0</v>
      </c>
    </row>
    <row r="18" spans="1:7" ht="13.5" thickTop="1">
      <c r="A18" s="138">
        <v>20</v>
      </c>
      <c r="B18" s="153">
        <f>A18*E18</f>
        <v>48</v>
      </c>
      <c r="C18" s="95" t="s">
        <v>1823</v>
      </c>
      <c r="D18" s="295">
        <v>0.04</v>
      </c>
      <c r="E18" s="222">
        <v>2.4</v>
      </c>
      <c r="F18" s="210">
        <v>1.7999999999999998</v>
      </c>
      <c r="G18" s="308">
        <v>2.0999999999999996</v>
      </c>
    </row>
    <row r="19" spans="1:7" ht="12.75">
      <c r="A19" s="176">
        <v>0</v>
      </c>
      <c r="B19" s="154">
        <f>A19*E19</f>
        <v>0</v>
      </c>
      <c r="C19" s="66" t="s">
        <v>1339</v>
      </c>
      <c r="D19" s="62">
        <v>0</v>
      </c>
      <c r="E19" s="203">
        <v>0</v>
      </c>
      <c r="F19" s="204">
        <v>0</v>
      </c>
      <c r="G19" s="231">
        <v>0</v>
      </c>
    </row>
    <row r="20" spans="1:7" ht="12.75">
      <c r="A20" s="250">
        <v>50</v>
      </c>
      <c r="B20" s="157">
        <f>A20*E20</f>
        <v>240</v>
      </c>
      <c r="C20" s="93" t="s">
        <v>1857</v>
      </c>
      <c r="D20" s="63">
        <v>0.08</v>
      </c>
      <c r="E20" s="214">
        <v>4.8</v>
      </c>
      <c r="F20" s="215">
        <v>3.5999999999999996</v>
      </c>
      <c r="G20" s="216">
        <v>4.199999999999999</v>
      </c>
    </row>
    <row r="21" spans="1:7" ht="12.75">
      <c r="A21" s="118">
        <v>100</v>
      </c>
      <c r="B21" s="154">
        <f>A21*E21</f>
        <v>960</v>
      </c>
      <c r="C21" s="66" t="s">
        <v>1804</v>
      </c>
      <c r="D21" s="62">
        <v>0.16</v>
      </c>
      <c r="E21" s="203">
        <v>9.6</v>
      </c>
      <c r="F21" s="204">
        <v>7.199999999999999</v>
      </c>
      <c r="G21" s="231">
        <v>8.399999999999999</v>
      </c>
    </row>
    <row r="22" spans="1:7" ht="13.5" thickBot="1">
      <c r="A22" s="178">
        <v>0</v>
      </c>
      <c r="B22" s="155">
        <f>A22*E22</f>
        <v>0</v>
      </c>
      <c r="C22" s="67" t="s">
        <v>1340</v>
      </c>
      <c r="D22" s="299">
        <v>0</v>
      </c>
      <c r="E22" s="206">
        <v>0</v>
      </c>
      <c r="F22" s="207">
        <v>0</v>
      </c>
      <c r="G22" s="309">
        <v>0</v>
      </c>
    </row>
    <row r="23" spans="1:7" ht="13.5" thickTop="1">
      <c r="A23" s="254">
        <v>250</v>
      </c>
      <c r="B23" s="158">
        <f>A23*E23</f>
        <v>3000</v>
      </c>
      <c r="C23" s="68" t="s">
        <v>1748</v>
      </c>
      <c r="D23" s="301">
        <v>0.2</v>
      </c>
      <c r="E23" s="219">
        <v>12</v>
      </c>
      <c r="F23" s="220">
        <v>9</v>
      </c>
      <c r="G23" s="310">
        <v>10.5</v>
      </c>
    </row>
    <row r="24" spans="1:7" ht="13.5" thickBot="1">
      <c r="A24" s="186">
        <v>1000</v>
      </c>
      <c r="B24" s="253">
        <f>A24*E24</f>
        <v>3599.9999999999995</v>
      </c>
      <c r="C24" s="69" t="s">
        <v>1749</v>
      </c>
      <c r="D24" s="311">
        <v>0.06</v>
      </c>
      <c r="E24" s="235">
        <v>3.5999999999999996</v>
      </c>
      <c r="F24" s="236">
        <v>2.6999999999999997</v>
      </c>
      <c r="G24" s="237">
        <v>3.1499999999999995</v>
      </c>
    </row>
    <row r="25" spans="1:7" s="25" customFormat="1" ht="15" thickBot="1">
      <c r="A25" s="23"/>
      <c r="B25" s="24"/>
      <c r="C25" s="78" t="s">
        <v>1349</v>
      </c>
      <c r="D25" s="307"/>
      <c r="E25" s="19"/>
      <c r="F25" s="226"/>
      <c r="G25" s="312"/>
    </row>
    <row r="26" spans="1:7" s="26" customFormat="1" ht="12.75">
      <c r="A26" s="119">
        <v>0</v>
      </c>
      <c r="B26" s="153">
        <f>A26*E26</f>
        <v>0</v>
      </c>
      <c r="C26" s="109" t="s">
        <v>1341</v>
      </c>
      <c r="D26" s="295">
        <v>0</v>
      </c>
      <c r="E26" s="222">
        <v>0</v>
      </c>
      <c r="F26" s="210">
        <v>0</v>
      </c>
      <c r="G26" s="308">
        <v>0</v>
      </c>
    </row>
    <row r="27" spans="1:7" ht="12.75">
      <c r="A27" s="120">
        <v>700</v>
      </c>
      <c r="B27" s="157">
        <f>A27*E27</f>
        <v>12600</v>
      </c>
      <c r="C27" s="111" t="s">
        <v>1678</v>
      </c>
      <c r="D27" s="62">
        <v>0.3</v>
      </c>
      <c r="E27" s="203">
        <v>18</v>
      </c>
      <c r="F27" s="204">
        <v>13.5</v>
      </c>
      <c r="G27" s="231">
        <v>15.75</v>
      </c>
    </row>
    <row r="28" spans="1:7" ht="12.75">
      <c r="A28" s="122">
        <v>30</v>
      </c>
      <c r="B28" s="157">
        <f>A28*E28</f>
        <v>431.99999999999994</v>
      </c>
      <c r="C28" s="111" t="s">
        <v>1342</v>
      </c>
      <c r="D28" s="63">
        <v>0.24</v>
      </c>
      <c r="E28" s="214">
        <v>14.399999999999999</v>
      </c>
      <c r="F28" s="215">
        <v>10.799999999999999</v>
      </c>
      <c r="G28" s="216">
        <v>12.599999999999998</v>
      </c>
    </row>
    <row r="29" spans="1:7" ht="12.75">
      <c r="A29" s="122">
        <v>30</v>
      </c>
      <c r="B29" s="157">
        <f>A29*E29</f>
        <v>431.99999999999994</v>
      </c>
      <c r="C29" s="111" t="s">
        <v>1655</v>
      </c>
      <c r="D29" s="63">
        <v>0.24</v>
      </c>
      <c r="E29" s="214">
        <v>14.399999999999999</v>
      </c>
      <c r="F29" s="215">
        <v>10.799999999999999</v>
      </c>
      <c r="G29" s="216">
        <v>12.599999999999998</v>
      </c>
    </row>
    <row r="30" spans="1:7" s="25" customFormat="1" ht="13.5" thickBot="1">
      <c r="A30" s="121">
        <v>0</v>
      </c>
      <c r="B30" s="155">
        <f>A30*E30</f>
        <v>0</v>
      </c>
      <c r="C30" s="125" t="s">
        <v>1343</v>
      </c>
      <c r="D30" s="299">
        <v>0</v>
      </c>
      <c r="E30" s="206">
        <v>0</v>
      </c>
      <c r="F30" s="207">
        <v>0</v>
      </c>
      <c r="G30" s="309">
        <v>0</v>
      </c>
    </row>
    <row r="31" spans="1:7" ht="13.5" thickTop="1">
      <c r="A31" s="135">
        <v>0</v>
      </c>
      <c r="B31" s="158">
        <f>A31*E31</f>
        <v>0</v>
      </c>
      <c r="C31" s="126" t="s">
        <v>1344</v>
      </c>
      <c r="D31" s="251">
        <v>0</v>
      </c>
      <c r="E31" s="221">
        <v>0</v>
      </c>
      <c r="F31" s="220">
        <v>0</v>
      </c>
      <c r="G31" s="310">
        <v>0</v>
      </c>
    </row>
    <row r="32" spans="1:7" ht="12.75">
      <c r="A32" s="114">
        <v>0</v>
      </c>
      <c r="B32" s="154">
        <f>A32*E32</f>
        <v>0</v>
      </c>
      <c r="C32" s="110" t="s">
        <v>1345</v>
      </c>
      <c r="D32" s="98">
        <v>0</v>
      </c>
      <c r="E32" s="205">
        <v>0</v>
      </c>
      <c r="F32" s="204">
        <v>0</v>
      </c>
      <c r="G32" s="231">
        <v>0</v>
      </c>
    </row>
    <row r="33" spans="1:7" ht="13.5" thickBot="1">
      <c r="A33" s="113">
        <v>100</v>
      </c>
      <c r="B33" s="155">
        <f>A33*E33</f>
        <v>2400</v>
      </c>
      <c r="C33" s="125" t="s">
        <v>1695</v>
      </c>
      <c r="D33" s="97">
        <v>0.4</v>
      </c>
      <c r="E33" s="208">
        <v>24</v>
      </c>
      <c r="F33" s="207">
        <v>18</v>
      </c>
      <c r="G33" s="309">
        <v>21</v>
      </c>
    </row>
    <row r="34" spans="1:7" s="25" customFormat="1" ht="13.5" thickTop="1">
      <c r="A34" s="128">
        <v>150</v>
      </c>
      <c r="B34" s="154">
        <f>A34*E34</f>
        <v>900</v>
      </c>
      <c r="C34" s="66" t="s">
        <v>1713</v>
      </c>
      <c r="D34" s="62">
        <v>0.1</v>
      </c>
      <c r="E34" s="203">
        <v>6</v>
      </c>
      <c r="F34" s="215">
        <v>4.5</v>
      </c>
      <c r="G34" s="231">
        <v>5.25</v>
      </c>
    </row>
    <row r="35" spans="1:7" s="25" customFormat="1" ht="12.75">
      <c r="A35" s="172">
        <v>0</v>
      </c>
      <c r="B35" s="161">
        <f>A35*E35</f>
        <v>0</v>
      </c>
      <c r="C35" s="173" t="s">
        <v>1346</v>
      </c>
      <c r="D35" s="313">
        <v>0</v>
      </c>
      <c r="E35" s="217">
        <v>0</v>
      </c>
      <c r="F35" s="227">
        <v>0</v>
      </c>
      <c r="G35" s="314">
        <v>0</v>
      </c>
    </row>
    <row r="36" spans="1:7" s="25" customFormat="1" ht="13.5" thickBot="1">
      <c r="A36" s="131">
        <v>0</v>
      </c>
      <c r="B36" s="156">
        <f>A36*E36</f>
        <v>0</v>
      </c>
      <c r="C36" s="72" t="s">
        <v>1347</v>
      </c>
      <c r="D36" s="64">
        <v>0</v>
      </c>
      <c r="E36" s="228">
        <v>0</v>
      </c>
      <c r="F36" s="212">
        <v>0</v>
      </c>
      <c r="G36" s="213">
        <v>0</v>
      </c>
    </row>
    <row r="37" spans="1:7" ht="13.5" thickTop="1">
      <c r="A37" s="147">
        <v>30</v>
      </c>
      <c r="B37" s="157">
        <f>A37*E37</f>
        <v>1620</v>
      </c>
      <c r="C37" s="66" t="s">
        <v>1348</v>
      </c>
      <c r="D37" s="62">
        <v>0.9</v>
      </c>
      <c r="E37" s="214">
        <v>54</v>
      </c>
      <c r="F37" s="215">
        <v>40.5</v>
      </c>
      <c r="G37" s="216">
        <v>47.25</v>
      </c>
    </row>
    <row r="38" spans="1:7" ht="12.75">
      <c r="A38" s="136">
        <v>350</v>
      </c>
      <c r="B38" s="154">
        <f>A38*E38</f>
        <v>2100</v>
      </c>
      <c r="C38" s="93" t="s">
        <v>1777</v>
      </c>
      <c r="D38" s="62">
        <v>0.1</v>
      </c>
      <c r="E38" s="203">
        <v>6</v>
      </c>
      <c r="F38" s="204">
        <v>4.5</v>
      </c>
      <c r="G38" s="231">
        <v>5.25</v>
      </c>
    </row>
    <row r="39" spans="1:7" ht="13.5" thickBot="1">
      <c r="A39" s="137">
        <v>0</v>
      </c>
      <c r="B39" s="155">
        <f>A39*E39</f>
        <v>0</v>
      </c>
      <c r="C39" s="67"/>
      <c r="D39" s="299">
        <v>0</v>
      </c>
      <c r="E39" s="206">
        <v>0</v>
      </c>
      <c r="F39" s="207">
        <v>0</v>
      </c>
      <c r="G39" s="309">
        <v>0</v>
      </c>
    </row>
    <row r="40" spans="1:7" ht="13.5" thickTop="1">
      <c r="A40" s="140">
        <v>230</v>
      </c>
      <c r="B40" s="154">
        <f>A40*E40</f>
        <v>966</v>
      </c>
      <c r="C40" s="68" t="s">
        <v>1824</v>
      </c>
      <c r="D40" s="62">
        <v>0.07</v>
      </c>
      <c r="E40" s="203">
        <v>4.2</v>
      </c>
      <c r="F40" s="204">
        <v>3.1500000000000004</v>
      </c>
      <c r="G40" s="231">
        <v>3.6750000000000003</v>
      </c>
    </row>
    <row r="41" spans="1:7" ht="12.75">
      <c r="A41" s="176">
        <v>100</v>
      </c>
      <c r="B41" s="154">
        <f>A41*E41</f>
        <v>480</v>
      </c>
      <c r="C41" s="66" t="s">
        <v>1841</v>
      </c>
      <c r="D41" s="62">
        <v>0.08</v>
      </c>
      <c r="E41" s="203">
        <v>4.8</v>
      </c>
      <c r="F41" s="204">
        <v>3.5999999999999996</v>
      </c>
      <c r="G41" s="231">
        <v>4.199999999999999</v>
      </c>
    </row>
    <row r="42" spans="1:7" ht="12.75">
      <c r="A42" s="250">
        <v>30</v>
      </c>
      <c r="B42" s="157">
        <f>A42*E42</f>
        <v>215.99999999999997</v>
      </c>
      <c r="C42" s="93" t="s">
        <v>1858</v>
      </c>
      <c r="D42" s="63">
        <v>0.12</v>
      </c>
      <c r="E42" s="214">
        <v>7.199999999999999</v>
      </c>
      <c r="F42" s="215">
        <v>5.3999999999999995</v>
      </c>
      <c r="G42" s="216">
        <v>6.299999999999999</v>
      </c>
    </row>
    <row r="43" spans="1:7" ht="12.75">
      <c r="A43" s="118">
        <v>100</v>
      </c>
      <c r="B43" s="154">
        <f>A43*E43</f>
        <v>960</v>
      </c>
      <c r="C43" s="66" t="s">
        <v>1805</v>
      </c>
      <c r="D43" s="62">
        <v>0.16</v>
      </c>
      <c r="E43" s="203">
        <v>9.6</v>
      </c>
      <c r="F43" s="204">
        <v>7.199999999999999</v>
      </c>
      <c r="G43" s="231">
        <v>8.399999999999999</v>
      </c>
    </row>
    <row r="44" spans="1:7" ht="13.5" thickBot="1">
      <c r="A44" s="178">
        <v>30</v>
      </c>
      <c r="B44" s="155">
        <f>A44*E44</f>
        <v>720</v>
      </c>
      <c r="C44" s="67" t="s">
        <v>1794</v>
      </c>
      <c r="D44" s="299">
        <v>0.4</v>
      </c>
      <c r="E44" s="206">
        <v>24</v>
      </c>
      <c r="F44" s="207">
        <v>18</v>
      </c>
      <c r="G44" s="309">
        <v>21</v>
      </c>
    </row>
    <row r="45" spans="1:7" ht="14.25" thickBot="1" thickTop="1">
      <c r="A45" s="141">
        <v>30</v>
      </c>
      <c r="B45" s="160">
        <f>A45*E45</f>
        <v>215.99999999999997</v>
      </c>
      <c r="C45" s="77" t="s">
        <v>1750</v>
      </c>
      <c r="D45" s="304">
        <v>0.12</v>
      </c>
      <c r="E45" s="229">
        <v>7.199999999999999</v>
      </c>
      <c r="F45" s="230">
        <v>5.3999999999999995</v>
      </c>
      <c r="G45" s="315">
        <v>6.299999999999999</v>
      </c>
    </row>
    <row r="46" spans="1:7" s="25" customFormat="1" ht="15" thickBot="1">
      <c r="A46" s="23"/>
      <c r="B46" s="24">
        <f>A46*E46</f>
        <v>0</v>
      </c>
      <c r="C46" s="78" t="s">
        <v>1359</v>
      </c>
      <c r="D46" s="307"/>
      <c r="E46" s="19"/>
      <c r="F46" s="226"/>
      <c r="G46" s="312"/>
    </row>
    <row r="47" spans="1:7" ht="12.75">
      <c r="A47" s="119">
        <v>100</v>
      </c>
      <c r="B47" s="153">
        <f>A47*E47</f>
        <v>359.99999999999994</v>
      </c>
      <c r="C47" s="109" t="s">
        <v>1673</v>
      </c>
      <c r="D47" s="96">
        <v>0.06</v>
      </c>
      <c r="E47" s="222">
        <v>3.5999999999999996</v>
      </c>
      <c r="F47" s="210">
        <v>2.6999999999999997</v>
      </c>
      <c r="G47" s="308">
        <v>3.1499999999999995</v>
      </c>
    </row>
    <row r="48" spans="1:7" ht="12.75">
      <c r="A48" s="120">
        <v>1000</v>
      </c>
      <c r="B48" s="157">
        <f>A48*E48</f>
        <v>18000</v>
      </c>
      <c r="C48" s="111" t="s">
        <v>1679</v>
      </c>
      <c r="D48" s="62">
        <v>0.3</v>
      </c>
      <c r="E48" s="203">
        <v>18</v>
      </c>
      <c r="F48" s="204">
        <v>13.5</v>
      </c>
      <c r="G48" s="231">
        <v>15.75</v>
      </c>
    </row>
    <row r="49" spans="1:7" ht="12.75">
      <c r="A49" s="120">
        <v>30</v>
      </c>
      <c r="B49" s="154">
        <f>A49*E49</f>
        <v>468.00000000000006</v>
      </c>
      <c r="C49" s="110" t="s">
        <v>1656</v>
      </c>
      <c r="D49" s="62">
        <v>0.26</v>
      </c>
      <c r="E49" s="203">
        <v>15.600000000000001</v>
      </c>
      <c r="F49" s="204">
        <v>11.700000000000001</v>
      </c>
      <c r="G49" s="231">
        <v>13.650000000000002</v>
      </c>
    </row>
    <row r="50" spans="1:7" ht="13.5" thickBot="1">
      <c r="A50" s="121">
        <v>0</v>
      </c>
      <c r="B50" s="155">
        <f>A50*E50</f>
        <v>0</v>
      </c>
      <c r="C50" s="125" t="s">
        <v>1361</v>
      </c>
      <c r="D50" s="299">
        <v>0</v>
      </c>
      <c r="E50" s="206">
        <v>0</v>
      </c>
      <c r="F50" s="207">
        <v>0</v>
      </c>
      <c r="G50" s="309">
        <v>0</v>
      </c>
    </row>
    <row r="51" spans="1:7" ht="13.5" thickTop="1">
      <c r="A51" s="135">
        <v>0</v>
      </c>
      <c r="B51" s="158">
        <f>A51*E51</f>
        <v>0</v>
      </c>
      <c r="C51" s="126" t="s">
        <v>1362</v>
      </c>
      <c r="D51" s="251">
        <v>0</v>
      </c>
      <c r="E51" s="221">
        <v>0</v>
      </c>
      <c r="F51" s="220">
        <v>0</v>
      </c>
      <c r="G51" s="310">
        <v>0</v>
      </c>
    </row>
    <row r="52" spans="1:7" ht="12.75">
      <c r="A52" s="114">
        <v>30</v>
      </c>
      <c r="B52" s="154">
        <f>A52*E52</f>
        <v>252</v>
      </c>
      <c r="C52" s="110" t="s">
        <v>1688</v>
      </c>
      <c r="D52" s="98">
        <v>0.14</v>
      </c>
      <c r="E52" s="205">
        <v>8.4</v>
      </c>
      <c r="F52" s="204">
        <v>6.300000000000001</v>
      </c>
      <c r="G52" s="231">
        <v>7.3500000000000005</v>
      </c>
    </row>
    <row r="53" spans="1:7" ht="13.5" thickBot="1">
      <c r="A53" s="113">
        <v>100</v>
      </c>
      <c r="B53" s="155">
        <f>A53*E53</f>
        <v>2520</v>
      </c>
      <c r="C53" s="125" t="s">
        <v>1696</v>
      </c>
      <c r="D53" s="97">
        <v>0.42</v>
      </c>
      <c r="E53" s="208">
        <v>25.2</v>
      </c>
      <c r="F53" s="207">
        <v>18.9</v>
      </c>
      <c r="G53" s="309">
        <v>22.049999999999997</v>
      </c>
    </row>
    <row r="54" spans="1:7" ht="13.5" thickTop="1">
      <c r="A54" s="129">
        <v>0</v>
      </c>
      <c r="B54" s="157">
        <f>A54*E54</f>
        <v>0</v>
      </c>
      <c r="C54" s="93" t="s">
        <v>1363</v>
      </c>
      <c r="D54" s="63">
        <v>0</v>
      </c>
      <c r="E54" s="214">
        <v>0</v>
      </c>
      <c r="F54" s="215">
        <v>0</v>
      </c>
      <c r="G54" s="216">
        <v>0</v>
      </c>
    </row>
    <row r="55" spans="1:7" ht="12.75">
      <c r="A55" s="128">
        <v>150</v>
      </c>
      <c r="B55" s="154">
        <f>A55*E55</f>
        <v>900</v>
      </c>
      <c r="C55" s="66" t="s">
        <v>1714</v>
      </c>
      <c r="D55" s="98">
        <v>0.1</v>
      </c>
      <c r="E55" s="203">
        <v>6</v>
      </c>
      <c r="F55" s="204">
        <v>4.5</v>
      </c>
      <c r="G55" s="231">
        <v>5.25</v>
      </c>
    </row>
    <row r="56" spans="1:7" ht="12.75">
      <c r="A56" s="128">
        <v>0</v>
      </c>
      <c r="B56" s="154">
        <f>A56*E56</f>
        <v>0</v>
      </c>
      <c r="C56" s="66" t="s">
        <v>1364</v>
      </c>
      <c r="D56" s="62">
        <v>0</v>
      </c>
      <c r="E56" s="203">
        <v>0</v>
      </c>
      <c r="F56" s="204">
        <v>0</v>
      </c>
      <c r="G56" s="231">
        <v>0</v>
      </c>
    </row>
    <row r="57" spans="1:7" ht="12.75">
      <c r="A57" s="128">
        <v>20</v>
      </c>
      <c r="B57" s="154">
        <f>A57*E57</f>
        <v>720</v>
      </c>
      <c r="C57" s="66" t="s">
        <v>1727</v>
      </c>
      <c r="D57" s="62">
        <v>0.6</v>
      </c>
      <c r="E57" s="203">
        <v>36</v>
      </c>
      <c r="F57" s="204">
        <v>27</v>
      </c>
      <c r="G57" s="231">
        <v>31.5</v>
      </c>
    </row>
    <row r="58" spans="1:7" ht="13.5" thickBot="1">
      <c r="A58" s="130">
        <v>30</v>
      </c>
      <c r="B58" s="155">
        <f>A58*E58</f>
        <v>504</v>
      </c>
      <c r="C58" s="67" t="s">
        <v>1728</v>
      </c>
      <c r="D58" s="299">
        <v>0.28</v>
      </c>
      <c r="E58" s="206">
        <v>16.8</v>
      </c>
      <c r="F58" s="207">
        <v>12.600000000000001</v>
      </c>
      <c r="G58" s="309">
        <v>14.700000000000001</v>
      </c>
    </row>
    <row r="59" spans="1:7" ht="13.5" thickTop="1">
      <c r="A59" s="136">
        <v>140</v>
      </c>
      <c r="B59" s="154">
        <f>A59*E59</f>
        <v>755.9999999999999</v>
      </c>
      <c r="C59" s="93" t="s">
        <v>1778</v>
      </c>
      <c r="D59" s="62">
        <v>0.09</v>
      </c>
      <c r="E59" s="203">
        <v>5.3999999999999995</v>
      </c>
      <c r="F59" s="204">
        <v>4.05</v>
      </c>
      <c r="G59" s="231">
        <v>4.725</v>
      </c>
    </row>
    <row r="60" spans="1:7" ht="12.75">
      <c r="A60" s="136">
        <v>0</v>
      </c>
      <c r="B60" s="154">
        <f>A60*E60</f>
        <v>0</v>
      </c>
      <c r="C60" s="66" t="s">
        <v>1365</v>
      </c>
      <c r="D60" s="62">
        <v>0.14</v>
      </c>
      <c r="E60" s="203">
        <v>8.4</v>
      </c>
      <c r="F60" s="204">
        <v>6.300000000000001</v>
      </c>
      <c r="G60" s="231">
        <v>7.3500000000000005</v>
      </c>
    </row>
    <row r="61" spans="1:7" ht="13.5" thickBot="1">
      <c r="A61" s="137">
        <v>0</v>
      </c>
      <c r="B61" s="155">
        <f>A61*E61</f>
        <v>0</v>
      </c>
      <c r="C61" s="67" t="s">
        <v>1366</v>
      </c>
      <c r="D61" s="299">
        <v>0</v>
      </c>
      <c r="E61" s="206">
        <v>0</v>
      </c>
      <c r="F61" s="207">
        <v>0</v>
      </c>
      <c r="G61" s="309">
        <v>0</v>
      </c>
    </row>
    <row r="62" spans="1:7" ht="13.5" thickTop="1">
      <c r="A62" s="140">
        <v>15</v>
      </c>
      <c r="B62" s="154">
        <f>A62*E62</f>
        <v>90</v>
      </c>
      <c r="C62" s="68" t="s">
        <v>1825</v>
      </c>
      <c r="D62" s="62">
        <v>0.1</v>
      </c>
      <c r="E62" s="203">
        <v>6</v>
      </c>
      <c r="F62" s="204">
        <v>4.5</v>
      </c>
      <c r="G62" s="231">
        <v>5.25</v>
      </c>
    </row>
    <row r="63" spans="1:7" ht="12.75">
      <c r="A63" s="140">
        <v>200</v>
      </c>
      <c r="B63" s="154">
        <f>A63*E63</f>
        <v>840</v>
      </c>
      <c r="C63" s="66" t="s">
        <v>1826</v>
      </c>
      <c r="D63" s="62">
        <v>0.07</v>
      </c>
      <c r="E63" s="203">
        <v>4.2</v>
      </c>
      <c r="F63" s="204">
        <v>3.1500000000000004</v>
      </c>
      <c r="G63" s="231">
        <v>3.6750000000000003</v>
      </c>
    </row>
    <row r="64" spans="1:7" ht="12.75">
      <c r="A64" s="176">
        <v>100</v>
      </c>
      <c r="B64" s="154">
        <f>A64*E64</f>
        <v>719.9999999999999</v>
      </c>
      <c r="C64" s="66" t="s">
        <v>1842</v>
      </c>
      <c r="D64" s="62">
        <v>0.12</v>
      </c>
      <c r="E64" s="203">
        <v>7.199999999999999</v>
      </c>
      <c r="F64" s="204">
        <v>5.3999999999999995</v>
      </c>
      <c r="G64" s="231">
        <v>6.299999999999999</v>
      </c>
    </row>
    <row r="65" spans="1:7" ht="12.75">
      <c r="A65" s="250">
        <v>30</v>
      </c>
      <c r="B65" s="154">
        <f>A65*E65</f>
        <v>360</v>
      </c>
      <c r="C65" s="93" t="s">
        <v>1859</v>
      </c>
      <c r="D65" s="63">
        <v>0.2</v>
      </c>
      <c r="E65" s="203">
        <v>12</v>
      </c>
      <c r="F65" s="215">
        <v>9</v>
      </c>
      <c r="G65" s="216">
        <v>10.5</v>
      </c>
    </row>
    <row r="66" spans="1:7" ht="12.75">
      <c r="A66" s="118">
        <v>70</v>
      </c>
      <c r="B66" s="154">
        <f>A66*E66</f>
        <v>714.0000000000001</v>
      </c>
      <c r="C66" s="66" t="s">
        <v>1807</v>
      </c>
      <c r="D66" s="62">
        <v>0.17</v>
      </c>
      <c r="E66" s="203">
        <v>10.200000000000001</v>
      </c>
      <c r="F66" s="204">
        <v>7.65</v>
      </c>
      <c r="G66" s="231">
        <v>8.925</v>
      </c>
    </row>
    <row r="67" spans="1:7" ht="13.5" thickBot="1">
      <c r="A67" s="178">
        <v>0</v>
      </c>
      <c r="B67" s="155">
        <f>A67*E67</f>
        <v>0</v>
      </c>
      <c r="C67" s="67" t="s">
        <v>1367</v>
      </c>
      <c r="D67" s="299">
        <v>0</v>
      </c>
      <c r="E67" s="206">
        <v>0</v>
      </c>
      <c r="F67" s="207">
        <v>0</v>
      </c>
      <c r="G67" s="309">
        <v>0</v>
      </c>
    </row>
    <row r="68" spans="1:7" ht="14.25" thickBot="1" thickTop="1">
      <c r="A68" s="141">
        <v>320</v>
      </c>
      <c r="B68" s="160">
        <f>A68*E68</f>
        <v>2304</v>
      </c>
      <c r="C68" s="77" t="s">
        <v>1751</v>
      </c>
      <c r="D68" s="304">
        <v>0.12</v>
      </c>
      <c r="E68" s="229">
        <v>7.199999999999999</v>
      </c>
      <c r="F68" s="230">
        <v>5.3999999999999995</v>
      </c>
      <c r="G68" s="315">
        <v>6.299999999999999</v>
      </c>
    </row>
    <row r="69" spans="1:7" s="25" customFormat="1" ht="15" thickBot="1">
      <c r="A69" s="23"/>
      <c r="B69" s="24">
        <f>A69*E69</f>
        <v>0</v>
      </c>
      <c r="C69" s="78" t="s">
        <v>1360</v>
      </c>
      <c r="D69" s="307"/>
      <c r="E69" s="19"/>
      <c r="F69" s="226"/>
      <c r="G69" s="312"/>
    </row>
    <row r="70" spans="1:7" ht="12.75">
      <c r="A70" s="119">
        <v>70</v>
      </c>
      <c r="B70" s="153">
        <f>A70*E70</f>
        <v>251.99999999999997</v>
      </c>
      <c r="C70" s="109" t="s">
        <v>1674</v>
      </c>
      <c r="D70" s="96">
        <v>0.06</v>
      </c>
      <c r="E70" s="222">
        <v>3.5999999999999996</v>
      </c>
      <c r="F70" s="210">
        <v>2.6999999999999997</v>
      </c>
      <c r="G70" s="308">
        <v>3.1499999999999995</v>
      </c>
    </row>
    <row r="71" spans="1:7" ht="12.75">
      <c r="A71" s="120">
        <v>1000</v>
      </c>
      <c r="B71" s="157">
        <f>A71*E71</f>
        <v>19200</v>
      </c>
      <c r="C71" s="111" t="s">
        <v>1680</v>
      </c>
      <c r="D71" s="62">
        <v>0.32</v>
      </c>
      <c r="E71" s="203">
        <v>19.2</v>
      </c>
      <c r="F71" s="204">
        <v>14.399999999999999</v>
      </c>
      <c r="G71" s="231">
        <v>16.799999999999997</v>
      </c>
    </row>
    <row r="72" spans="1:7" ht="12.75">
      <c r="A72" s="120">
        <v>30</v>
      </c>
      <c r="B72" s="154">
        <f>A72*E72</f>
        <v>396</v>
      </c>
      <c r="C72" s="110" t="s">
        <v>1657</v>
      </c>
      <c r="D72" s="62">
        <v>0.22</v>
      </c>
      <c r="E72" s="203">
        <v>13.2</v>
      </c>
      <c r="F72" s="204">
        <v>9.899999999999999</v>
      </c>
      <c r="G72" s="231">
        <v>11.549999999999999</v>
      </c>
    </row>
    <row r="73" spans="1:7" ht="12.75">
      <c r="A73" s="120">
        <v>0</v>
      </c>
      <c r="B73" s="154">
        <f>A73*E73</f>
        <v>0</v>
      </c>
      <c r="C73" s="110" t="s">
        <v>1656</v>
      </c>
      <c r="D73" s="62">
        <v>0</v>
      </c>
      <c r="E73" s="203">
        <v>0</v>
      </c>
      <c r="F73" s="204">
        <v>0</v>
      </c>
      <c r="G73" s="231">
        <v>0</v>
      </c>
    </row>
    <row r="74" spans="1:7" ht="13.5" thickBot="1">
      <c r="A74" s="121">
        <v>0</v>
      </c>
      <c r="B74" s="155">
        <f>A74*E74</f>
        <v>0</v>
      </c>
      <c r="C74" s="125" t="s">
        <v>1352</v>
      </c>
      <c r="D74" s="299">
        <v>0</v>
      </c>
      <c r="E74" s="206">
        <v>0</v>
      </c>
      <c r="F74" s="207">
        <v>0</v>
      </c>
      <c r="G74" s="309">
        <v>0</v>
      </c>
    </row>
    <row r="75" spans="1:7" ht="13.5" thickTop="1">
      <c r="A75" s="114">
        <v>0</v>
      </c>
      <c r="B75" s="154">
        <f>A75*E75</f>
        <v>0</v>
      </c>
      <c r="C75" s="126" t="s">
        <v>1353</v>
      </c>
      <c r="D75" s="98">
        <v>0</v>
      </c>
      <c r="E75" s="205">
        <v>0</v>
      </c>
      <c r="F75" s="204">
        <v>0</v>
      </c>
      <c r="G75" s="231">
        <v>0</v>
      </c>
    </row>
    <row r="76" spans="1:7" ht="12.75">
      <c r="A76" s="124">
        <v>0</v>
      </c>
      <c r="B76" s="157">
        <f>A76*E76</f>
        <v>0</v>
      </c>
      <c r="C76" s="111" t="s">
        <v>1354</v>
      </c>
      <c r="D76" s="252">
        <v>0</v>
      </c>
      <c r="E76" s="223">
        <v>0</v>
      </c>
      <c r="F76" s="215">
        <v>0</v>
      </c>
      <c r="G76" s="216">
        <v>0</v>
      </c>
    </row>
    <row r="77" spans="1:7" ht="12.75">
      <c r="A77" s="124">
        <v>30</v>
      </c>
      <c r="B77" s="157">
        <f>A77*E77</f>
        <v>396</v>
      </c>
      <c r="C77" s="111" t="s">
        <v>1699</v>
      </c>
      <c r="D77" s="252">
        <v>0.22</v>
      </c>
      <c r="E77" s="223">
        <v>13.2</v>
      </c>
      <c r="F77" s="215">
        <v>9.899999999999999</v>
      </c>
      <c r="G77" s="216">
        <v>11.549999999999999</v>
      </c>
    </row>
    <row r="78" spans="1:7" ht="13.5" thickBot="1">
      <c r="A78" s="113">
        <v>100</v>
      </c>
      <c r="B78" s="155">
        <f>A78*E78</f>
        <v>2520</v>
      </c>
      <c r="C78" s="125" t="s">
        <v>1697</v>
      </c>
      <c r="D78" s="97">
        <v>0.42</v>
      </c>
      <c r="E78" s="208">
        <v>25.2</v>
      </c>
      <c r="F78" s="207">
        <v>18.9</v>
      </c>
      <c r="G78" s="309">
        <v>22.049999999999997</v>
      </c>
    </row>
    <row r="79" spans="1:7" ht="13.5" thickTop="1">
      <c r="A79" s="179">
        <v>200</v>
      </c>
      <c r="B79" s="154">
        <f>A79*E79</f>
        <v>1439.9999999999998</v>
      </c>
      <c r="C79" s="66" t="s">
        <v>1715</v>
      </c>
      <c r="D79" s="98">
        <v>0.12</v>
      </c>
      <c r="E79" s="203">
        <v>7.199999999999999</v>
      </c>
      <c r="F79" s="204">
        <v>5.3999999999999995</v>
      </c>
      <c r="G79" s="231">
        <v>6.299999999999999</v>
      </c>
    </row>
    <row r="80" spans="1:7" ht="12.75">
      <c r="A80" s="132">
        <v>0</v>
      </c>
      <c r="B80" s="154">
        <f>A80*E80</f>
        <v>0</v>
      </c>
      <c r="C80" s="66" t="s">
        <v>1355</v>
      </c>
      <c r="D80" s="62">
        <v>0</v>
      </c>
      <c r="E80" s="203">
        <v>0</v>
      </c>
      <c r="F80" s="204">
        <v>0</v>
      </c>
      <c r="G80" s="231">
        <v>0</v>
      </c>
    </row>
    <row r="81" spans="1:7" ht="13.5" thickBot="1">
      <c r="A81" s="131">
        <v>100</v>
      </c>
      <c r="B81" s="156">
        <f>A81*E81</f>
        <v>2160</v>
      </c>
      <c r="C81" s="72" t="s">
        <v>1729</v>
      </c>
      <c r="D81" s="299">
        <v>0.36</v>
      </c>
      <c r="E81" s="206">
        <v>21.599999999999998</v>
      </c>
      <c r="F81" s="207">
        <v>16.2</v>
      </c>
      <c r="G81" s="309">
        <v>18.9</v>
      </c>
    </row>
    <row r="82" spans="1:7" ht="13.5" thickTop="1">
      <c r="A82" s="136">
        <v>205</v>
      </c>
      <c r="B82" s="154">
        <f>A82*E82</f>
        <v>1156.2</v>
      </c>
      <c r="C82" s="66" t="s">
        <v>1779</v>
      </c>
      <c r="D82" s="62">
        <v>0.094</v>
      </c>
      <c r="E82" s="203">
        <v>5.64</v>
      </c>
      <c r="F82" s="204">
        <v>4.2299999999999995</v>
      </c>
      <c r="G82" s="231">
        <v>4.935</v>
      </c>
    </row>
    <row r="83" spans="1:7" ht="12.75">
      <c r="A83" s="136">
        <v>0</v>
      </c>
      <c r="B83" s="154">
        <f>A83*E83</f>
        <v>0</v>
      </c>
      <c r="C83" s="66" t="s">
        <v>1356</v>
      </c>
      <c r="D83" s="62">
        <v>0</v>
      </c>
      <c r="E83" s="203">
        <v>0</v>
      </c>
      <c r="F83" s="204">
        <v>0</v>
      </c>
      <c r="G83" s="231">
        <v>0</v>
      </c>
    </row>
    <row r="84" spans="1:7" ht="13.5" thickBot="1">
      <c r="A84" s="137">
        <v>0</v>
      </c>
      <c r="B84" s="155">
        <f>A84*E84</f>
        <v>0</v>
      </c>
      <c r="C84" s="67" t="s">
        <v>1357</v>
      </c>
      <c r="D84" s="299">
        <v>0</v>
      </c>
      <c r="E84" s="206">
        <v>0</v>
      </c>
      <c r="F84" s="207">
        <v>0</v>
      </c>
      <c r="G84" s="309">
        <v>0</v>
      </c>
    </row>
    <row r="85" spans="1:7" ht="13.5" thickTop="1">
      <c r="A85" s="140">
        <v>100</v>
      </c>
      <c r="B85" s="154">
        <f>A85*E85</f>
        <v>420</v>
      </c>
      <c r="C85" s="68" t="s">
        <v>1827</v>
      </c>
      <c r="D85" s="62">
        <v>0.07</v>
      </c>
      <c r="E85" s="203">
        <v>4.2</v>
      </c>
      <c r="F85" s="204">
        <v>3.1500000000000004</v>
      </c>
      <c r="G85" s="231">
        <v>3.6750000000000003</v>
      </c>
    </row>
    <row r="86" spans="1:7" ht="12.75">
      <c r="A86" s="176">
        <v>200</v>
      </c>
      <c r="B86" s="154">
        <f>A86*E86</f>
        <v>1439.9999999999998</v>
      </c>
      <c r="C86" s="66" t="s">
        <v>1843</v>
      </c>
      <c r="D86" s="62">
        <v>0.12</v>
      </c>
      <c r="E86" s="203">
        <v>7.199999999999999</v>
      </c>
      <c r="F86" s="204">
        <v>5.3999999999999995</v>
      </c>
      <c r="G86" s="231">
        <v>6.299999999999999</v>
      </c>
    </row>
    <row r="87" spans="1:7" ht="12.75">
      <c r="A87" s="177">
        <v>200</v>
      </c>
      <c r="B87" s="157">
        <f>A87*E87</f>
        <v>1439.9999999999998</v>
      </c>
      <c r="C87" s="93" t="s">
        <v>1860</v>
      </c>
      <c r="D87" s="63">
        <v>0.12</v>
      </c>
      <c r="E87" s="214">
        <v>7.199999999999999</v>
      </c>
      <c r="F87" s="215">
        <v>5.3999999999999995</v>
      </c>
      <c r="G87" s="216">
        <v>6.299999999999999</v>
      </c>
    </row>
    <row r="88" spans="1:7" ht="12.75">
      <c r="A88" s="118">
        <v>50</v>
      </c>
      <c r="B88" s="154">
        <f>A88*E88</f>
        <v>210</v>
      </c>
      <c r="C88" s="66" t="s">
        <v>1806</v>
      </c>
      <c r="D88" s="62">
        <v>0.07</v>
      </c>
      <c r="E88" s="203">
        <v>4.2</v>
      </c>
      <c r="F88" s="204">
        <v>3.1500000000000004</v>
      </c>
      <c r="G88" s="231">
        <v>3.6750000000000003</v>
      </c>
    </row>
    <row r="89" spans="1:7" ht="13.5" thickBot="1">
      <c r="A89" s="178">
        <v>20</v>
      </c>
      <c r="B89" s="155">
        <f>A89*E89</f>
        <v>600</v>
      </c>
      <c r="C89" s="67" t="s">
        <v>1795</v>
      </c>
      <c r="D89" s="299">
        <v>0.5</v>
      </c>
      <c r="E89" s="206">
        <v>30</v>
      </c>
      <c r="F89" s="207">
        <v>22.5</v>
      </c>
      <c r="G89" s="309">
        <v>26.25</v>
      </c>
    </row>
    <row r="90" spans="1:7" ht="14.25" thickBot="1" thickTop="1">
      <c r="A90" s="141">
        <v>100</v>
      </c>
      <c r="B90" s="160">
        <f>A90*E90</f>
        <v>480</v>
      </c>
      <c r="C90" s="77" t="s">
        <v>1752</v>
      </c>
      <c r="D90" s="304">
        <v>0.08</v>
      </c>
      <c r="E90" s="229">
        <v>4.8</v>
      </c>
      <c r="F90" s="230">
        <v>3.5999999999999996</v>
      </c>
      <c r="G90" s="315">
        <v>4.199999999999999</v>
      </c>
    </row>
    <row r="91" spans="1:7" s="25" customFormat="1" ht="15" thickBot="1">
      <c r="A91" s="23"/>
      <c r="B91" s="24"/>
      <c r="C91" s="78" t="s">
        <v>1368</v>
      </c>
      <c r="D91" s="307"/>
      <c r="E91" s="19"/>
      <c r="F91" s="226"/>
      <c r="G91" s="312"/>
    </row>
    <row r="92" spans="1:7" ht="12.75">
      <c r="A92" s="119">
        <v>0</v>
      </c>
      <c r="B92" s="153">
        <f>A92*E92</f>
        <v>0</v>
      </c>
      <c r="C92" s="109" t="s">
        <v>1369</v>
      </c>
      <c r="D92" s="96">
        <v>0</v>
      </c>
      <c r="E92" s="222">
        <v>0</v>
      </c>
      <c r="F92" s="210">
        <v>0</v>
      </c>
      <c r="G92" s="308">
        <v>0</v>
      </c>
    </row>
    <row r="93" spans="1:7" ht="12.75">
      <c r="A93" s="120">
        <v>600</v>
      </c>
      <c r="B93" s="157">
        <f>A93*E93</f>
        <v>12240.000000000002</v>
      </c>
      <c r="C93" s="111" t="s">
        <v>1681</v>
      </c>
      <c r="D93" s="62">
        <v>0.34</v>
      </c>
      <c r="E93" s="203">
        <v>20.400000000000002</v>
      </c>
      <c r="F93" s="204">
        <v>15.3</v>
      </c>
      <c r="G93" s="231">
        <v>17.85</v>
      </c>
    </row>
    <row r="94" spans="1:7" ht="12.75">
      <c r="A94" s="120">
        <v>120</v>
      </c>
      <c r="B94" s="154">
        <f>A94*E94</f>
        <v>863.9999999999999</v>
      </c>
      <c r="C94" s="111" t="s">
        <v>1658</v>
      </c>
      <c r="D94" s="62">
        <v>0.12</v>
      </c>
      <c r="E94" s="203">
        <v>7.199999999999999</v>
      </c>
      <c r="F94" s="204">
        <v>5.3999999999999995</v>
      </c>
      <c r="G94" s="231">
        <v>6.299999999999999</v>
      </c>
    </row>
    <row r="95" spans="1:7" ht="12.75">
      <c r="A95" s="120">
        <v>0</v>
      </c>
      <c r="B95" s="154">
        <f>A95*E95</f>
        <v>0</v>
      </c>
      <c r="C95" s="111" t="s">
        <v>1370</v>
      </c>
      <c r="D95" s="62">
        <v>0</v>
      </c>
      <c r="E95" s="203">
        <v>0</v>
      </c>
      <c r="F95" s="204">
        <v>0</v>
      </c>
      <c r="G95" s="231">
        <v>0</v>
      </c>
    </row>
    <row r="96" spans="1:7" ht="13.5" thickBot="1">
      <c r="A96" s="121">
        <v>0</v>
      </c>
      <c r="B96" s="155">
        <f>A96*E96</f>
        <v>0</v>
      </c>
      <c r="C96" s="125" t="s">
        <v>1371</v>
      </c>
      <c r="D96" s="299">
        <v>0</v>
      </c>
      <c r="E96" s="206">
        <v>0</v>
      </c>
      <c r="F96" s="207">
        <v>0</v>
      </c>
      <c r="G96" s="309">
        <v>0</v>
      </c>
    </row>
    <row r="97" spans="1:7" ht="13.5" thickTop="1">
      <c r="A97" s="135">
        <v>0</v>
      </c>
      <c r="B97" s="158">
        <f>A97*E97</f>
        <v>0</v>
      </c>
      <c r="C97" s="126" t="s">
        <v>1372</v>
      </c>
      <c r="D97" s="251">
        <v>0</v>
      </c>
      <c r="E97" s="221">
        <v>0</v>
      </c>
      <c r="F97" s="220">
        <v>0</v>
      </c>
      <c r="G97" s="310">
        <v>0</v>
      </c>
    </row>
    <row r="98" spans="1:7" ht="12.75">
      <c r="A98" s="114">
        <v>0</v>
      </c>
      <c r="B98" s="154">
        <f>A98*E98</f>
        <v>0</v>
      </c>
      <c r="C98" s="110" t="s">
        <v>1373</v>
      </c>
      <c r="D98" s="98">
        <v>0</v>
      </c>
      <c r="E98" s="205">
        <v>0</v>
      </c>
      <c r="F98" s="204">
        <v>0</v>
      </c>
      <c r="G98" s="231">
        <v>0</v>
      </c>
    </row>
    <row r="99" spans="1:7" ht="12.75">
      <c r="A99" s="114">
        <v>20</v>
      </c>
      <c r="B99" s="154">
        <f>A99*E99</f>
        <v>168</v>
      </c>
      <c r="C99" s="110" t="s">
        <v>1698</v>
      </c>
      <c r="D99" s="98">
        <v>0.14</v>
      </c>
      <c r="E99" s="205">
        <v>8.4</v>
      </c>
      <c r="F99" s="204">
        <v>6.300000000000001</v>
      </c>
      <c r="G99" s="231">
        <v>7.3500000000000005</v>
      </c>
    </row>
    <row r="100" spans="1:7" ht="13.5" thickBot="1">
      <c r="A100" s="113">
        <v>120</v>
      </c>
      <c r="B100" s="155">
        <f>A100*E100</f>
        <v>3168</v>
      </c>
      <c r="C100" s="125" t="s">
        <v>1700</v>
      </c>
      <c r="D100" s="97">
        <v>0.44</v>
      </c>
      <c r="E100" s="208">
        <v>26.4</v>
      </c>
      <c r="F100" s="207">
        <v>19.799999999999997</v>
      </c>
      <c r="G100" s="309">
        <v>23.099999999999998</v>
      </c>
    </row>
    <row r="101" spans="1:7" ht="13.5" thickTop="1">
      <c r="A101" s="129">
        <v>0</v>
      </c>
      <c r="B101" s="157">
        <f>A101*E101</f>
        <v>0</v>
      </c>
      <c r="C101" s="93" t="s">
        <v>1374</v>
      </c>
      <c r="D101" s="63">
        <v>0</v>
      </c>
      <c r="E101" s="214">
        <v>0</v>
      </c>
      <c r="F101" s="215">
        <v>0</v>
      </c>
      <c r="G101" s="216">
        <v>0</v>
      </c>
    </row>
    <row r="102" spans="1:7" ht="12.75">
      <c r="A102" s="128">
        <v>30</v>
      </c>
      <c r="B102" s="154">
        <f>A102*E102</f>
        <v>720</v>
      </c>
      <c r="C102" s="66" t="s">
        <v>1716</v>
      </c>
      <c r="D102" s="98">
        <v>0.4</v>
      </c>
      <c r="E102" s="203">
        <v>24</v>
      </c>
      <c r="F102" s="204">
        <v>18</v>
      </c>
      <c r="G102" s="231">
        <v>21</v>
      </c>
    </row>
    <row r="103" spans="1:7" ht="12.75">
      <c r="A103" s="128">
        <v>0</v>
      </c>
      <c r="B103" s="154">
        <f>A103*E103</f>
        <v>0</v>
      </c>
      <c r="C103" s="66" t="s">
        <v>1375</v>
      </c>
      <c r="D103" s="62">
        <v>0</v>
      </c>
      <c r="E103" s="203">
        <v>0</v>
      </c>
      <c r="F103" s="204">
        <v>0</v>
      </c>
      <c r="G103" s="231">
        <v>0</v>
      </c>
    </row>
    <row r="104" spans="1:7" ht="13.5" thickBot="1">
      <c r="A104" s="130">
        <v>150</v>
      </c>
      <c r="B104" s="155">
        <f>A104*E104</f>
        <v>3600</v>
      </c>
      <c r="C104" s="67" t="s">
        <v>1730</v>
      </c>
      <c r="D104" s="299">
        <v>0.4</v>
      </c>
      <c r="E104" s="206">
        <v>24</v>
      </c>
      <c r="F104" s="207">
        <v>18</v>
      </c>
      <c r="G104" s="309">
        <v>21</v>
      </c>
    </row>
    <row r="105" spans="1:7" ht="13.5" thickTop="1">
      <c r="A105" s="136">
        <v>150</v>
      </c>
      <c r="B105" s="154">
        <f>A105*E105</f>
        <v>990</v>
      </c>
      <c r="C105" s="93" t="s">
        <v>1780</v>
      </c>
      <c r="D105" s="62">
        <v>0.11</v>
      </c>
      <c r="E105" s="203">
        <v>6.6</v>
      </c>
      <c r="F105" s="204">
        <v>4.949999999999999</v>
      </c>
      <c r="G105" s="231">
        <v>5.7749999999999995</v>
      </c>
    </row>
    <row r="106" spans="1:7" ht="12.75">
      <c r="A106" s="136">
        <v>0</v>
      </c>
      <c r="B106" s="154">
        <f>A106*E106</f>
        <v>0</v>
      </c>
      <c r="C106" s="66" t="s">
        <v>1376</v>
      </c>
      <c r="D106" s="62">
        <v>0</v>
      </c>
      <c r="E106" s="203">
        <v>0</v>
      </c>
      <c r="F106" s="204">
        <v>0</v>
      </c>
      <c r="G106" s="231">
        <v>0</v>
      </c>
    </row>
    <row r="107" spans="1:7" ht="13.5" thickBot="1">
      <c r="A107" s="137">
        <v>0</v>
      </c>
      <c r="B107" s="155">
        <f>A107*E107</f>
        <v>0</v>
      </c>
      <c r="C107" s="67" t="s">
        <v>1377</v>
      </c>
      <c r="D107" s="299">
        <v>0</v>
      </c>
      <c r="E107" s="206">
        <v>0</v>
      </c>
      <c r="F107" s="207">
        <v>0</v>
      </c>
      <c r="G107" s="309">
        <v>0</v>
      </c>
    </row>
    <row r="108" spans="1:7" ht="13.5" thickTop="1">
      <c r="A108" s="140">
        <v>100</v>
      </c>
      <c r="B108" s="154">
        <f>A108*E108</f>
        <v>540</v>
      </c>
      <c r="C108" s="66" t="s">
        <v>1828</v>
      </c>
      <c r="D108" s="62">
        <v>0.09</v>
      </c>
      <c r="E108" s="203">
        <v>5.3999999999999995</v>
      </c>
      <c r="F108" s="204">
        <v>4.05</v>
      </c>
      <c r="G108" s="231">
        <v>4.725</v>
      </c>
    </row>
    <row r="109" spans="1:7" ht="12.75">
      <c r="A109" s="176">
        <v>70</v>
      </c>
      <c r="B109" s="154">
        <f>A109*E109</f>
        <v>588</v>
      </c>
      <c r="C109" s="66" t="s">
        <v>1844</v>
      </c>
      <c r="D109" s="62">
        <v>0.14</v>
      </c>
      <c r="E109" s="203">
        <v>8.4</v>
      </c>
      <c r="F109" s="204">
        <v>6.300000000000001</v>
      </c>
      <c r="G109" s="231">
        <v>7.3500000000000005</v>
      </c>
    </row>
    <row r="110" spans="1:7" ht="12.75">
      <c r="A110" s="250">
        <v>50</v>
      </c>
      <c r="B110" s="154">
        <f>A110*E110</f>
        <v>300</v>
      </c>
      <c r="C110" s="93" t="s">
        <v>1378</v>
      </c>
      <c r="D110" s="63">
        <v>0.1</v>
      </c>
      <c r="E110" s="203">
        <v>6</v>
      </c>
      <c r="F110" s="215">
        <v>4.5</v>
      </c>
      <c r="G110" s="216">
        <v>5.25</v>
      </c>
    </row>
    <row r="111" spans="1:7" s="25" customFormat="1" ht="12.75">
      <c r="A111" s="118">
        <v>50</v>
      </c>
      <c r="B111" s="154">
        <f>A111*E111</f>
        <v>300</v>
      </c>
      <c r="C111" s="66" t="s">
        <v>1808</v>
      </c>
      <c r="D111" s="62">
        <v>0.1</v>
      </c>
      <c r="E111" s="203">
        <v>6</v>
      </c>
      <c r="F111" s="204">
        <v>4.5</v>
      </c>
      <c r="G111" s="231">
        <v>5.25</v>
      </c>
    </row>
    <row r="112" spans="1:7" ht="13.5" thickBot="1">
      <c r="A112" s="178">
        <v>60</v>
      </c>
      <c r="B112" s="155">
        <f>A112*E112</f>
        <v>1080</v>
      </c>
      <c r="C112" s="67" t="s">
        <v>1796</v>
      </c>
      <c r="D112" s="299">
        <v>0.3</v>
      </c>
      <c r="E112" s="206">
        <v>18</v>
      </c>
      <c r="F112" s="207">
        <v>13.5</v>
      </c>
      <c r="G112" s="309">
        <v>15.75</v>
      </c>
    </row>
    <row r="113" spans="1:7" ht="14.25" thickBot="1" thickTop="1">
      <c r="A113" s="141">
        <v>300</v>
      </c>
      <c r="B113" s="160">
        <f>A113*E113</f>
        <v>3960</v>
      </c>
      <c r="C113" s="77" t="s">
        <v>1753</v>
      </c>
      <c r="D113" s="304">
        <v>0.22</v>
      </c>
      <c r="E113" s="229">
        <v>13.2</v>
      </c>
      <c r="F113" s="230">
        <v>9.899999999999999</v>
      </c>
      <c r="G113" s="315">
        <v>11.549999999999999</v>
      </c>
    </row>
    <row r="114" spans="1:7" ht="15" thickBot="1">
      <c r="A114" s="23"/>
      <c r="B114" s="24"/>
      <c r="C114" s="78" t="s">
        <v>1379</v>
      </c>
      <c r="D114" s="307"/>
      <c r="E114" s="19"/>
      <c r="F114" s="226"/>
      <c r="G114" s="312"/>
    </row>
    <row r="115" spans="1:7" ht="12.75">
      <c r="A115" s="119">
        <v>80</v>
      </c>
      <c r="B115" s="153">
        <f>A115*E115</f>
        <v>960</v>
      </c>
      <c r="C115" s="109" t="s">
        <v>1380</v>
      </c>
      <c r="D115" s="295">
        <v>0.2</v>
      </c>
      <c r="E115" s="222">
        <v>12</v>
      </c>
      <c r="F115" s="210">
        <v>9</v>
      </c>
      <c r="G115" s="308">
        <v>10.5</v>
      </c>
    </row>
    <row r="116" spans="1:7" ht="12.75">
      <c r="A116" s="120">
        <v>10</v>
      </c>
      <c r="B116" s="157">
        <f>A116*E116</f>
        <v>240</v>
      </c>
      <c r="C116" s="111" t="s">
        <v>1682</v>
      </c>
      <c r="D116" s="62">
        <v>0.4</v>
      </c>
      <c r="E116" s="203">
        <v>24</v>
      </c>
      <c r="F116" s="204">
        <v>18</v>
      </c>
      <c r="G116" s="231">
        <v>21</v>
      </c>
    </row>
    <row r="117" spans="1:7" ht="12.75">
      <c r="A117" s="122">
        <v>20</v>
      </c>
      <c r="B117" s="157">
        <f>A117*E117</f>
        <v>480</v>
      </c>
      <c r="C117" s="111" t="s">
        <v>1659</v>
      </c>
      <c r="D117" s="63">
        <v>0.4</v>
      </c>
      <c r="E117" s="214">
        <v>24</v>
      </c>
      <c r="F117" s="215">
        <v>18</v>
      </c>
      <c r="G117" s="216">
        <v>21</v>
      </c>
    </row>
    <row r="118" spans="1:7" ht="12.75">
      <c r="A118" s="122">
        <v>0</v>
      </c>
      <c r="B118" s="157">
        <f>A118*E118</f>
        <v>0</v>
      </c>
      <c r="C118" s="111" t="s">
        <v>1381</v>
      </c>
      <c r="D118" s="63">
        <v>0</v>
      </c>
      <c r="E118" s="214">
        <v>0</v>
      </c>
      <c r="F118" s="215">
        <v>0</v>
      </c>
      <c r="G118" s="216">
        <v>0</v>
      </c>
    </row>
    <row r="119" spans="1:7" ht="13.5" thickBot="1">
      <c r="A119" s="121">
        <v>0</v>
      </c>
      <c r="B119" s="155">
        <f>A119*E119</f>
        <v>0</v>
      </c>
      <c r="C119" s="125" t="s">
        <v>1382</v>
      </c>
      <c r="D119" s="299">
        <v>0</v>
      </c>
      <c r="E119" s="206">
        <v>0</v>
      </c>
      <c r="F119" s="207">
        <v>0</v>
      </c>
      <c r="G119" s="309">
        <v>0</v>
      </c>
    </row>
    <row r="120" spans="1:7" ht="13.5" thickTop="1">
      <c r="A120" s="135">
        <v>0</v>
      </c>
      <c r="B120" s="158">
        <f>A120*E120</f>
        <v>0</v>
      </c>
      <c r="C120" s="126" t="s">
        <v>1383</v>
      </c>
      <c r="D120" s="251">
        <v>0</v>
      </c>
      <c r="E120" s="221">
        <v>0</v>
      </c>
      <c r="F120" s="220">
        <v>0</v>
      </c>
      <c r="G120" s="310">
        <v>0</v>
      </c>
    </row>
    <row r="121" spans="1:7" ht="12.75">
      <c r="A121" s="114">
        <v>0</v>
      </c>
      <c r="B121" s="154">
        <f>A121*E121</f>
        <v>0</v>
      </c>
      <c r="C121" s="110" t="s">
        <v>1384</v>
      </c>
      <c r="D121" s="98">
        <v>0</v>
      </c>
      <c r="E121" s="205">
        <v>0</v>
      </c>
      <c r="F121" s="204">
        <v>0</v>
      </c>
      <c r="G121" s="231">
        <v>0</v>
      </c>
    </row>
    <row r="122" spans="1:7" ht="13.5" thickBot="1">
      <c r="A122" s="113">
        <v>100</v>
      </c>
      <c r="B122" s="155">
        <f>A122*E122</f>
        <v>1200</v>
      </c>
      <c r="C122" s="125" t="s">
        <v>1701</v>
      </c>
      <c r="D122" s="97">
        <v>0.2</v>
      </c>
      <c r="E122" s="208">
        <v>12</v>
      </c>
      <c r="F122" s="207">
        <v>9</v>
      </c>
      <c r="G122" s="309">
        <v>10.5</v>
      </c>
    </row>
    <row r="123" spans="1:7" ht="13.5" thickTop="1">
      <c r="A123" s="128">
        <v>50</v>
      </c>
      <c r="B123" s="154">
        <f>A123*E123</f>
        <v>480</v>
      </c>
      <c r="C123" s="66" t="s">
        <v>1717</v>
      </c>
      <c r="D123" s="62">
        <v>0.16</v>
      </c>
      <c r="E123" s="203">
        <v>9.6</v>
      </c>
      <c r="F123" s="215">
        <v>7.199999999999999</v>
      </c>
      <c r="G123" s="231">
        <v>8.399999999999999</v>
      </c>
    </row>
    <row r="124" spans="1:7" ht="12.75">
      <c r="A124" s="172">
        <v>0</v>
      </c>
      <c r="B124" s="161">
        <f>A124*E124</f>
        <v>0</v>
      </c>
      <c r="C124" s="173" t="s">
        <v>1385</v>
      </c>
      <c r="D124" s="313">
        <v>0</v>
      </c>
      <c r="E124" s="217">
        <v>0</v>
      </c>
      <c r="F124" s="227">
        <v>0</v>
      </c>
      <c r="G124" s="314">
        <v>0</v>
      </c>
    </row>
    <row r="125" spans="1:7" ht="13.5" thickBot="1">
      <c r="A125" s="131">
        <v>10</v>
      </c>
      <c r="B125" s="156">
        <f>A125*E125</f>
        <v>480</v>
      </c>
      <c r="C125" s="72" t="s">
        <v>1731</v>
      </c>
      <c r="D125" s="64">
        <v>0.8</v>
      </c>
      <c r="E125" s="228">
        <v>48</v>
      </c>
      <c r="F125" s="212">
        <v>36</v>
      </c>
      <c r="G125" s="213">
        <v>42</v>
      </c>
    </row>
    <row r="126" spans="1:7" ht="13.5" thickTop="1">
      <c r="A126" s="147">
        <v>0</v>
      </c>
      <c r="B126" s="157">
        <f>A126*E126</f>
        <v>0</v>
      </c>
      <c r="C126" s="66" t="s">
        <v>1386</v>
      </c>
      <c r="D126" s="62">
        <v>0</v>
      </c>
      <c r="E126" s="214">
        <v>0</v>
      </c>
      <c r="F126" s="215">
        <v>0</v>
      </c>
      <c r="G126" s="216">
        <v>0</v>
      </c>
    </row>
    <row r="127" spans="1:7" ht="12.75">
      <c r="A127" s="136">
        <v>0</v>
      </c>
      <c r="B127" s="154">
        <f>A127*E127</f>
        <v>0</v>
      </c>
      <c r="C127" s="93" t="s">
        <v>1387</v>
      </c>
      <c r="D127" s="62">
        <v>0</v>
      </c>
      <c r="E127" s="203">
        <v>0</v>
      </c>
      <c r="F127" s="204">
        <v>0</v>
      </c>
      <c r="G127" s="231">
        <v>0</v>
      </c>
    </row>
    <row r="128" spans="1:7" ht="13.5" thickBot="1">
      <c r="A128" s="137">
        <v>0</v>
      </c>
      <c r="B128" s="155">
        <f>A128*E128</f>
        <v>0</v>
      </c>
      <c r="C128" s="67"/>
      <c r="D128" s="299">
        <v>0</v>
      </c>
      <c r="E128" s="206">
        <v>0</v>
      </c>
      <c r="F128" s="207">
        <v>0</v>
      </c>
      <c r="G128" s="309">
        <v>0</v>
      </c>
    </row>
    <row r="129" spans="1:7" ht="13.5" thickTop="1">
      <c r="A129" s="140">
        <v>50</v>
      </c>
      <c r="B129" s="154">
        <f>A129*E129</f>
        <v>390.00000000000006</v>
      </c>
      <c r="C129" s="68" t="s">
        <v>1829</v>
      </c>
      <c r="D129" s="62">
        <v>0.13</v>
      </c>
      <c r="E129" s="203">
        <v>7.800000000000001</v>
      </c>
      <c r="F129" s="204">
        <v>5.8500000000000005</v>
      </c>
      <c r="G129" s="231">
        <v>6.825000000000001</v>
      </c>
    </row>
    <row r="130" spans="1:7" s="25" customFormat="1" ht="12.75">
      <c r="A130" s="176">
        <v>10</v>
      </c>
      <c r="B130" s="154">
        <f>A130*E130</f>
        <v>96</v>
      </c>
      <c r="C130" s="66" t="s">
        <v>1845</v>
      </c>
      <c r="D130" s="62">
        <v>0.16</v>
      </c>
      <c r="E130" s="203">
        <v>9.6</v>
      </c>
      <c r="F130" s="204">
        <v>7.199999999999999</v>
      </c>
      <c r="G130" s="231">
        <v>8.399999999999999</v>
      </c>
    </row>
    <row r="131" spans="1:7" ht="12.75">
      <c r="A131" s="250">
        <v>30</v>
      </c>
      <c r="B131" s="157">
        <f>A131*E131</f>
        <v>234.00000000000003</v>
      </c>
      <c r="C131" s="93" t="s">
        <v>1861</v>
      </c>
      <c r="D131" s="63">
        <v>0.13</v>
      </c>
      <c r="E131" s="214">
        <v>7.800000000000001</v>
      </c>
      <c r="F131" s="215">
        <v>5.8500000000000005</v>
      </c>
      <c r="G131" s="216">
        <v>6.825000000000001</v>
      </c>
    </row>
    <row r="132" spans="1:7" ht="12.75">
      <c r="A132" s="118">
        <v>20</v>
      </c>
      <c r="B132" s="154">
        <f>A132*E132</f>
        <v>156</v>
      </c>
      <c r="C132" s="66" t="s">
        <v>1809</v>
      </c>
      <c r="D132" s="62">
        <v>0.13</v>
      </c>
      <c r="E132" s="203">
        <v>7.800000000000001</v>
      </c>
      <c r="F132" s="204">
        <v>5.8500000000000005</v>
      </c>
      <c r="G132" s="231">
        <v>6.825000000000001</v>
      </c>
    </row>
    <row r="133" spans="1:7" ht="13.5" thickBot="1">
      <c r="A133" s="178">
        <v>10</v>
      </c>
      <c r="B133" s="155">
        <f>A133*E133</f>
        <v>240</v>
      </c>
      <c r="C133" s="67" t="s">
        <v>1797</v>
      </c>
      <c r="D133" s="299">
        <v>0.4</v>
      </c>
      <c r="E133" s="206">
        <v>24</v>
      </c>
      <c r="F133" s="207">
        <v>18</v>
      </c>
      <c r="G133" s="309">
        <v>21</v>
      </c>
    </row>
    <row r="134" spans="1:7" ht="14.25" thickBot="1" thickTop="1">
      <c r="A134" s="141">
        <v>200</v>
      </c>
      <c r="B134" s="160">
        <f>A134*E134</f>
        <v>1680</v>
      </c>
      <c r="C134" s="77" t="s">
        <v>1754</v>
      </c>
      <c r="D134" s="304">
        <v>0.14</v>
      </c>
      <c r="E134" s="229">
        <v>8.4</v>
      </c>
      <c r="F134" s="230">
        <v>6.300000000000001</v>
      </c>
      <c r="G134" s="315">
        <v>7.3500000000000005</v>
      </c>
    </row>
    <row r="135" spans="1:7" ht="15" thickBot="1">
      <c r="A135" s="23"/>
      <c r="B135" s="24"/>
      <c r="C135" s="78" t="s">
        <v>1388</v>
      </c>
      <c r="D135" s="307"/>
      <c r="E135" s="19"/>
      <c r="F135" s="226"/>
      <c r="G135" s="312"/>
    </row>
    <row r="136" spans="1:7" ht="12.75">
      <c r="A136" s="119">
        <v>50</v>
      </c>
      <c r="B136" s="153">
        <f>A136*E136</f>
        <v>540</v>
      </c>
      <c r="C136" s="109" t="s">
        <v>1675</v>
      </c>
      <c r="D136" s="96">
        <v>0.18</v>
      </c>
      <c r="E136" s="222">
        <v>10.799999999999999</v>
      </c>
      <c r="F136" s="210">
        <v>8.1</v>
      </c>
      <c r="G136" s="308">
        <v>9.45</v>
      </c>
    </row>
    <row r="137" spans="1:7" ht="12.75">
      <c r="A137" s="120">
        <v>30</v>
      </c>
      <c r="B137" s="157">
        <f>A137*E137</f>
        <v>900</v>
      </c>
      <c r="C137" s="111" t="s">
        <v>1683</v>
      </c>
      <c r="D137" s="62">
        <v>0.5</v>
      </c>
      <c r="E137" s="203">
        <v>30</v>
      </c>
      <c r="F137" s="204">
        <v>22.5</v>
      </c>
      <c r="G137" s="231">
        <v>26.25</v>
      </c>
    </row>
    <row r="138" spans="1:7" ht="12.75">
      <c r="A138" s="120">
        <v>6</v>
      </c>
      <c r="B138" s="154">
        <f>A138*E138</f>
        <v>144</v>
      </c>
      <c r="C138" s="111" t="s">
        <v>1660</v>
      </c>
      <c r="D138" s="62">
        <v>0.4</v>
      </c>
      <c r="E138" s="203">
        <v>24</v>
      </c>
      <c r="F138" s="204">
        <v>18</v>
      </c>
      <c r="G138" s="231">
        <v>21</v>
      </c>
    </row>
    <row r="139" spans="1:7" ht="13.5" thickBot="1">
      <c r="A139" s="121">
        <v>0</v>
      </c>
      <c r="B139" s="155">
        <f>A139*E139</f>
        <v>0</v>
      </c>
      <c r="C139" s="125" t="s">
        <v>1389</v>
      </c>
      <c r="D139" s="299">
        <v>0</v>
      </c>
      <c r="E139" s="206">
        <v>0</v>
      </c>
      <c r="F139" s="207">
        <v>0</v>
      </c>
      <c r="G139" s="309">
        <v>0</v>
      </c>
    </row>
    <row r="140" spans="1:7" ht="13.5" thickTop="1">
      <c r="A140" s="135">
        <v>0</v>
      </c>
      <c r="B140" s="158">
        <f>A140*E140</f>
        <v>0</v>
      </c>
      <c r="C140" s="126" t="s">
        <v>1390</v>
      </c>
      <c r="D140" s="251">
        <v>0</v>
      </c>
      <c r="E140" s="221">
        <v>0</v>
      </c>
      <c r="F140" s="220">
        <v>0</v>
      </c>
      <c r="G140" s="310">
        <v>0</v>
      </c>
    </row>
    <row r="141" spans="1:7" ht="12.75">
      <c r="A141" s="114">
        <v>20</v>
      </c>
      <c r="B141" s="154">
        <f>A141*E141</f>
        <v>264</v>
      </c>
      <c r="C141" s="110" t="s">
        <v>1689</v>
      </c>
      <c r="D141" s="98">
        <v>0.22</v>
      </c>
      <c r="E141" s="205">
        <v>13.2</v>
      </c>
      <c r="F141" s="204">
        <v>9.899999999999999</v>
      </c>
      <c r="G141" s="231">
        <v>11.549999999999999</v>
      </c>
    </row>
    <row r="142" spans="1:7" ht="13.5" thickBot="1">
      <c r="A142" s="113">
        <v>300</v>
      </c>
      <c r="B142" s="155">
        <f>A142*E142</f>
        <v>3600</v>
      </c>
      <c r="C142" s="125" t="s">
        <v>1702</v>
      </c>
      <c r="D142" s="97">
        <v>0.2</v>
      </c>
      <c r="E142" s="208">
        <v>12</v>
      </c>
      <c r="F142" s="207">
        <v>9</v>
      </c>
      <c r="G142" s="309">
        <v>10.5</v>
      </c>
    </row>
    <row r="143" spans="1:7" ht="13.5" thickTop="1">
      <c r="A143" s="129">
        <v>0</v>
      </c>
      <c r="B143" s="157">
        <f>A143*E143</f>
        <v>0</v>
      </c>
      <c r="C143" s="93" t="s">
        <v>1391</v>
      </c>
      <c r="D143" s="63">
        <v>0</v>
      </c>
      <c r="E143" s="214">
        <v>0</v>
      </c>
      <c r="F143" s="215">
        <v>0</v>
      </c>
      <c r="G143" s="216">
        <v>0</v>
      </c>
    </row>
    <row r="144" spans="1:7" ht="12.75">
      <c r="A144" s="128">
        <v>50</v>
      </c>
      <c r="B144" s="154">
        <f>A144*E144</f>
        <v>1680</v>
      </c>
      <c r="C144" s="66" t="s">
        <v>1718</v>
      </c>
      <c r="D144" s="98">
        <v>0.56</v>
      </c>
      <c r="E144" s="203">
        <v>33.6</v>
      </c>
      <c r="F144" s="204">
        <v>25.200000000000003</v>
      </c>
      <c r="G144" s="231">
        <v>29.400000000000002</v>
      </c>
    </row>
    <row r="145" spans="1:7" ht="12.75">
      <c r="A145" s="128">
        <v>0</v>
      </c>
      <c r="B145" s="154">
        <f>A145*E145</f>
        <v>0</v>
      </c>
      <c r="C145" s="66" t="s">
        <v>1392</v>
      </c>
      <c r="D145" s="62">
        <v>0</v>
      </c>
      <c r="E145" s="203">
        <v>0</v>
      </c>
      <c r="F145" s="204">
        <v>0</v>
      </c>
      <c r="G145" s="231">
        <v>0</v>
      </c>
    </row>
    <row r="146" spans="1:7" ht="13.5" thickBot="1">
      <c r="A146" s="130">
        <v>600</v>
      </c>
      <c r="B146" s="155">
        <f>A146*E146</f>
        <v>28800</v>
      </c>
      <c r="C146" s="67" t="s">
        <v>1732</v>
      </c>
      <c r="D146" s="299">
        <v>0.8</v>
      </c>
      <c r="E146" s="206">
        <v>48</v>
      </c>
      <c r="F146" s="207">
        <v>36</v>
      </c>
      <c r="G146" s="309">
        <v>42</v>
      </c>
    </row>
    <row r="147" spans="1:7" s="25" customFormat="1" ht="13.5" thickTop="1">
      <c r="A147" s="136">
        <v>20</v>
      </c>
      <c r="B147" s="154">
        <f>A147*E147</f>
        <v>204.00000000000003</v>
      </c>
      <c r="C147" s="93" t="s">
        <v>1781</v>
      </c>
      <c r="D147" s="62">
        <v>0.17</v>
      </c>
      <c r="E147" s="203">
        <v>10.200000000000001</v>
      </c>
      <c r="F147" s="204">
        <v>7.65</v>
      </c>
      <c r="G147" s="231">
        <v>8.925</v>
      </c>
    </row>
    <row r="148" spans="1:7" ht="12.75">
      <c r="A148" s="136">
        <v>0</v>
      </c>
      <c r="B148" s="154">
        <f>A148*E148</f>
        <v>0</v>
      </c>
      <c r="C148" s="66" t="s">
        <v>1393</v>
      </c>
      <c r="D148" s="62">
        <v>0</v>
      </c>
      <c r="E148" s="203">
        <v>0</v>
      </c>
      <c r="F148" s="204">
        <v>0</v>
      </c>
      <c r="G148" s="231">
        <v>0</v>
      </c>
    </row>
    <row r="149" spans="1:7" ht="13.5" thickBot="1">
      <c r="A149" s="137">
        <v>0</v>
      </c>
      <c r="B149" s="155">
        <f>A149*E149</f>
        <v>0</v>
      </c>
      <c r="C149" s="67" t="s">
        <v>1394</v>
      </c>
      <c r="D149" s="299">
        <v>0</v>
      </c>
      <c r="E149" s="206">
        <v>0</v>
      </c>
      <c r="F149" s="207">
        <v>0</v>
      </c>
      <c r="G149" s="309">
        <v>0</v>
      </c>
    </row>
    <row r="150" spans="1:7" ht="14.25" thickBot="1" thickTop="1">
      <c r="A150" s="256">
        <v>20</v>
      </c>
      <c r="B150" s="155">
        <f>A150*E150</f>
        <v>431.99999999999994</v>
      </c>
      <c r="C150" s="67" t="s">
        <v>1771</v>
      </c>
      <c r="D150" s="299">
        <v>0.36</v>
      </c>
      <c r="E150" s="206">
        <v>21.599999999999998</v>
      </c>
      <c r="F150" s="207">
        <v>16.2</v>
      </c>
      <c r="G150" s="309">
        <v>18.9</v>
      </c>
    </row>
    <row r="151" spans="1:7" ht="13.5" thickTop="1">
      <c r="A151" s="140">
        <v>50</v>
      </c>
      <c r="B151" s="154">
        <f>A151*E151</f>
        <v>480</v>
      </c>
      <c r="C151" s="66" t="s">
        <v>1830</v>
      </c>
      <c r="D151" s="62">
        <v>0.16</v>
      </c>
      <c r="E151" s="203">
        <v>9.6</v>
      </c>
      <c r="F151" s="204">
        <v>7.199999999999999</v>
      </c>
      <c r="G151" s="231">
        <v>8.399999999999999</v>
      </c>
    </row>
    <row r="152" spans="1:7" ht="12.75">
      <c r="A152" s="176">
        <v>20</v>
      </c>
      <c r="B152" s="154">
        <f>A152*E152</f>
        <v>360</v>
      </c>
      <c r="C152" s="66" t="s">
        <v>1846</v>
      </c>
      <c r="D152" s="62">
        <v>0.3</v>
      </c>
      <c r="E152" s="203">
        <v>18</v>
      </c>
      <c r="F152" s="204">
        <v>13.5</v>
      </c>
      <c r="G152" s="231">
        <v>15.75</v>
      </c>
    </row>
    <row r="153" spans="1:7" ht="12.75">
      <c r="A153" s="250">
        <v>40</v>
      </c>
      <c r="B153" s="154">
        <f>A153*E153</f>
        <v>384</v>
      </c>
      <c r="C153" s="93" t="s">
        <v>1862</v>
      </c>
      <c r="D153" s="63">
        <v>0.16</v>
      </c>
      <c r="E153" s="203">
        <v>9.6</v>
      </c>
      <c r="F153" s="215">
        <v>7.199999999999999</v>
      </c>
      <c r="G153" s="216">
        <v>8.399999999999999</v>
      </c>
    </row>
    <row r="154" spans="1:7" ht="12.75">
      <c r="A154" s="118">
        <v>50</v>
      </c>
      <c r="B154" s="154">
        <f>A154*E154</f>
        <v>480</v>
      </c>
      <c r="C154" s="66" t="s">
        <v>1810</v>
      </c>
      <c r="D154" s="62">
        <v>0.16</v>
      </c>
      <c r="E154" s="203">
        <v>9.6</v>
      </c>
      <c r="F154" s="204">
        <v>7.199999999999999</v>
      </c>
      <c r="G154" s="231">
        <v>8.399999999999999</v>
      </c>
    </row>
    <row r="155" spans="1:7" ht="13.5" thickBot="1">
      <c r="A155" s="178">
        <v>25</v>
      </c>
      <c r="B155" s="155">
        <f>A155*E155</f>
        <v>600</v>
      </c>
      <c r="C155" s="67" t="s">
        <v>1798</v>
      </c>
      <c r="D155" s="299">
        <v>0.4</v>
      </c>
      <c r="E155" s="206">
        <v>24</v>
      </c>
      <c r="F155" s="207">
        <v>18</v>
      </c>
      <c r="G155" s="309">
        <v>21</v>
      </c>
    </row>
    <row r="156" spans="1:7" ht="13.5" thickTop="1">
      <c r="A156" s="255">
        <v>70</v>
      </c>
      <c r="B156" s="158">
        <f>A156*E156</f>
        <v>672</v>
      </c>
      <c r="C156" s="68" t="s">
        <v>1755</v>
      </c>
      <c r="D156" s="301">
        <v>0.16</v>
      </c>
      <c r="E156" s="219">
        <v>9.6</v>
      </c>
      <c r="F156" s="220">
        <v>7.199999999999999</v>
      </c>
      <c r="G156" s="310">
        <v>8.399999999999999</v>
      </c>
    </row>
    <row r="157" spans="1:7" ht="13.5" thickBot="1">
      <c r="A157" s="186">
        <v>30</v>
      </c>
      <c r="B157" s="253">
        <f>A157*E157</f>
        <v>720</v>
      </c>
      <c r="C157" s="69" t="s">
        <v>1757</v>
      </c>
      <c r="D157" s="311">
        <v>0.4</v>
      </c>
      <c r="E157" s="235">
        <v>24</v>
      </c>
      <c r="F157" s="236">
        <v>18</v>
      </c>
      <c r="G157" s="237">
        <v>21</v>
      </c>
    </row>
    <row r="158" spans="1:7" ht="15" thickBot="1">
      <c r="A158" s="23"/>
      <c r="B158" s="24"/>
      <c r="C158" s="78" t="s">
        <v>1395</v>
      </c>
      <c r="D158" s="307"/>
      <c r="E158" s="19"/>
      <c r="F158" s="226"/>
      <c r="G158" s="312"/>
    </row>
    <row r="159" spans="1:7" ht="12.75">
      <c r="A159" s="119">
        <v>25</v>
      </c>
      <c r="B159" s="153">
        <f>A159*E159</f>
        <v>960</v>
      </c>
      <c r="C159" s="109" t="s">
        <v>1684</v>
      </c>
      <c r="D159" s="295">
        <v>0.64</v>
      </c>
      <c r="E159" s="222">
        <v>38.4</v>
      </c>
      <c r="F159" s="210">
        <v>28.799999999999997</v>
      </c>
      <c r="G159" s="308">
        <v>33.599999999999994</v>
      </c>
    </row>
    <row r="160" spans="1:7" ht="12.75">
      <c r="A160" s="120">
        <v>30</v>
      </c>
      <c r="B160" s="154">
        <f>A160*E160</f>
        <v>1152</v>
      </c>
      <c r="C160" s="110" t="s">
        <v>1661</v>
      </c>
      <c r="D160" s="62">
        <v>0.64</v>
      </c>
      <c r="E160" s="203">
        <v>38.4</v>
      </c>
      <c r="F160" s="204">
        <v>28.799999999999997</v>
      </c>
      <c r="G160" s="231">
        <v>33.599999999999994</v>
      </c>
    </row>
    <row r="161" spans="1:7" ht="12.75">
      <c r="A161" s="120">
        <v>0</v>
      </c>
      <c r="B161" s="154">
        <f>A161*E161</f>
        <v>0</v>
      </c>
      <c r="C161" s="110" t="s">
        <v>1396</v>
      </c>
      <c r="D161" s="62">
        <v>0</v>
      </c>
      <c r="E161" s="203">
        <v>0</v>
      </c>
      <c r="F161" s="204">
        <v>0</v>
      </c>
      <c r="G161" s="231">
        <v>0</v>
      </c>
    </row>
    <row r="162" spans="1:7" ht="13.5" thickBot="1">
      <c r="A162" s="121">
        <v>0</v>
      </c>
      <c r="B162" s="155">
        <f>A162*E162</f>
        <v>0</v>
      </c>
      <c r="C162" s="125" t="s">
        <v>1397</v>
      </c>
      <c r="D162" s="299">
        <v>0</v>
      </c>
      <c r="E162" s="206">
        <v>0</v>
      </c>
      <c r="F162" s="207">
        <v>0</v>
      </c>
      <c r="G162" s="309">
        <v>0</v>
      </c>
    </row>
    <row r="163" spans="1:7" ht="13.5" thickTop="1">
      <c r="A163" s="114">
        <v>0</v>
      </c>
      <c r="B163" s="154">
        <f>A163*E163</f>
        <v>0</v>
      </c>
      <c r="C163" s="126" t="s">
        <v>1398</v>
      </c>
      <c r="D163" s="98">
        <v>0</v>
      </c>
      <c r="E163" s="205">
        <v>0</v>
      </c>
      <c r="F163" s="204">
        <v>0</v>
      </c>
      <c r="G163" s="231">
        <v>0</v>
      </c>
    </row>
    <row r="164" spans="1:7" ht="12.75">
      <c r="A164" s="124">
        <v>0</v>
      </c>
      <c r="B164" s="157">
        <f>A164*E164</f>
        <v>0</v>
      </c>
      <c r="C164" s="111" t="s">
        <v>1399</v>
      </c>
      <c r="D164" s="252">
        <v>0</v>
      </c>
      <c r="E164" s="223">
        <v>0</v>
      </c>
      <c r="F164" s="215">
        <v>0</v>
      </c>
      <c r="G164" s="216">
        <v>0</v>
      </c>
    </row>
    <row r="165" spans="1:7" ht="13.5" thickBot="1">
      <c r="A165" s="113">
        <v>0</v>
      </c>
      <c r="B165" s="155">
        <f>A165*E165</f>
        <v>0</v>
      </c>
      <c r="C165" s="125" t="s">
        <v>1400</v>
      </c>
      <c r="D165" s="97">
        <v>0</v>
      </c>
      <c r="E165" s="208">
        <v>0</v>
      </c>
      <c r="F165" s="207">
        <v>0</v>
      </c>
      <c r="G165" s="309">
        <v>0</v>
      </c>
    </row>
    <row r="166" spans="1:7" ht="13.5" thickTop="1">
      <c r="A166" s="128">
        <v>20</v>
      </c>
      <c r="B166" s="154">
        <f>A166*E166</f>
        <v>840</v>
      </c>
      <c r="C166" s="66" t="s">
        <v>1719</v>
      </c>
      <c r="D166" s="98">
        <v>0.7</v>
      </c>
      <c r="E166" s="203">
        <v>42</v>
      </c>
      <c r="F166" s="204">
        <v>31.5</v>
      </c>
      <c r="G166" s="231">
        <v>36.75</v>
      </c>
    </row>
    <row r="167" spans="1:7" ht="12.75">
      <c r="A167" s="132">
        <v>0</v>
      </c>
      <c r="B167" s="154">
        <f>A167*E167</f>
        <v>0</v>
      </c>
      <c r="C167" s="66" t="s">
        <v>1401</v>
      </c>
      <c r="D167" s="62">
        <v>0</v>
      </c>
      <c r="E167" s="203">
        <v>0</v>
      </c>
      <c r="F167" s="204">
        <v>0</v>
      </c>
      <c r="G167" s="231">
        <v>0</v>
      </c>
    </row>
    <row r="168" spans="1:7" ht="13.5" thickBot="1">
      <c r="A168" s="131">
        <v>10</v>
      </c>
      <c r="B168" s="156">
        <f>A168*E168</f>
        <v>1200</v>
      </c>
      <c r="C168" s="72" t="s">
        <v>1733</v>
      </c>
      <c r="D168" s="299">
        <v>2</v>
      </c>
      <c r="E168" s="206">
        <v>120</v>
      </c>
      <c r="F168" s="207">
        <v>90</v>
      </c>
      <c r="G168" s="309">
        <v>105</v>
      </c>
    </row>
    <row r="169" spans="1:7" ht="13.5" thickTop="1">
      <c r="A169" s="136">
        <v>0</v>
      </c>
      <c r="B169" s="154">
        <f>A169*E169</f>
        <v>0</v>
      </c>
      <c r="C169" s="66" t="s">
        <v>1402</v>
      </c>
      <c r="D169" s="62">
        <v>0</v>
      </c>
      <c r="E169" s="203">
        <v>0</v>
      </c>
      <c r="F169" s="204">
        <v>0</v>
      </c>
      <c r="G169" s="231">
        <v>0</v>
      </c>
    </row>
    <row r="170" spans="1:7" ht="12.75">
      <c r="A170" s="136">
        <v>0</v>
      </c>
      <c r="B170" s="154">
        <f>A170*E170</f>
        <v>0</v>
      </c>
      <c r="C170" s="66" t="s">
        <v>1403</v>
      </c>
      <c r="D170" s="62">
        <v>0</v>
      </c>
      <c r="E170" s="203">
        <v>0</v>
      </c>
      <c r="F170" s="204">
        <v>0</v>
      </c>
      <c r="G170" s="231">
        <v>0</v>
      </c>
    </row>
    <row r="171" spans="1:7" ht="13.5" thickBot="1">
      <c r="A171" s="137">
        <v>0</v>
      </c>
      <c r="B171" s="155">
        <f>A171*E171</f>
        <v>0</v>
      </c>
      <c r="C171" s="67" t="s">
        <v>1404</v>
      </c>
      <c r="D171" s="299">
        <v>0</v>
      </c>
      <c r="E171" s="206">
        <v>0</v>
      </c>
      <c r="F171" s="207">
        <v>0</v>
      </c>
      <c r="G171" s="309">
        <v>0</v>
      </c>
    </row>
    <row r="172" spans="1:7" ht="13.5" thickTop="1">
      <c r="A172" s="140">
        <v>20</v>
      </c>
      <c r="B172" s="154">
        <f>A172*E172</f>
        <v>240</v>
      </c>
      <c r="C172" s="66" t="s">
        <v>1831</v>
      </c>
      <c r="D172" s="62">
        <v>0.2</v>
      </c>
      <c r="E172" s="203">
        <v>12</v>
      </c>
      <c r="F172" s="204">
        <v>9</v>
      </c>
      <c r="G172" s="231">
        <v>10.5</v>
      </c>
    </row>
    <row r="173" spans="1:7" ht="12.75">
      <c r="A173" s="176">
        <v>0</v>
      </c>
      <c r="B173" s="154">
        <f>A173*E173</f>
        <v>0</v>
      </c>
      <c r="C173" s="66" t="s">
        <v>1405</v>
      </c>
      <c r="D173" s="62">
        <v>0</v>
      </c>
      <c r="E173" s="203">
        <v>0</v>
      </c>
      <c r="F173" s="204">
        <v>0</v>
      </c>
      <c r="G173" s="231">
        <v>0</v>
      </c>
    </row>
    <row r="174" spans="1:7" ht="12.75">
      <c r="A174" s="250">
        <v>20</v>
      </c>
      <c r="B174" s="157">
        <f>A174*E174</f>
        <v>240</v>
      </c>
      <c r="C174" s="93" t="s">
        <v>1863</v>
      </c>
      <c r="D174" s="63">
        <v>0.2</v>
      </c>
      <c r="E174" s="214">
        <v>12</v>
      </c>
      <c r="F174" s="215">
        <v>9</v>
      </c>
      <c r="G174" s="216">
        <v>10.5</v>
      </c>
    </row>
    <row r="175" spans="1:7" ht="12.75">
      <c r="A175" s="118">
        <v>20</v>
      </c>
      <c r="B175" s="154">
        <f>A175*E175</f>
        <v>312</v>
      </c>
      <c r="C175" s="66" t="s">
        <v>1811</v>
      </c>
      <c r="D175" s="62">
        <v>0.26</v>
      </c>
      <c r="E175" s="203">
        <v>15.600000000000001</v>
      </c>
      <c r="F175" s="204">
        <v>11.700000000000001</v>
      </c>
      <c r="G175" s="231">
        <v>13.650000000000002</v>
      </c>
    </row>
    <row r="176" spans="1:7" ht="13.5" thickBot="1">
      <c r="A176" s="178">
        <v>10</v>
      </c>
      <c r="B176" s="155">
        <f>A176*E176</f>
        <v>252</v>
      </c>
      <c r="C176" s="67" t="s">
        <v>1799</v>
      </c>
      <c r="D176" s="299">
        <v>0.42</v>
      </c>
      <c r="E176" s="206">
        <v>25.2</v>
      </c>
      <c r="F176" s="207">
        <v>18.9</v>
      </c>
      <c r="G176" s="309">
        <v>22.049999999999997</v>
      </c>
    </row>
    <row r="177" spans="1:7" ht="14.25" thickBot="1" thickTop="1">
      <c r="A177" s="257"/>
      <c r="B177" s="155">
        <f>A177*E177</f>
        <v>0</v>
      </c>
      <c r="C177" s="67" t="s">
        <v>1772</v>
      </c>
      <c r="D177" s="299">
        <v>0</v>
      </c>
      <c r="E177" s="206">
        <v>0</v>
      </c>
      <c r="F177" s="207">
        <v>0</v>
      </c>
      <c r="G177" s="309">
        <v>0</v>
      </c>
    </row>
    <row r="178" spans="1:7" ht="14.25" thickBot="1" thickTop="1">
      <c r="A178" s="141"/>
      <c r="B178" s="160">
        <f>A178*E178</f>
        <v>0</v>
      </c>
      <c r="C178" s="77" t="s">
        <v>1406</v>
      </c>
      <c r="D178" s="304">
        <v>0</v>
      </c>
      <c r="E178" s="229">
        <v>0</v>
      </c>
      <c r="F178" s="230">
        <v>0</v>
      </c>
      <c r="G178" s="315">
        <v>0</v>
      </c>
    </row>
    <row r="179" spans="1:7" ht="15" thickBot="1">
      <c r="A179" s="23"/>
      <c r="B179" s="24"/>
      <c r="C179" s="78" t="s">
        <v>1407</v>
      </c>
      <c r="D179" s="307"/>
      <c r="E179" s="19"/>
      <c r="F179" s="226"/>
      <c r="G179" s="312"/>
    </row>
    <row r="180" spans="1:7" ht="12.75">
      <c r="A180" s="119">
        <v>30</v>
      </c>
      <c r="B180" s="153">
        <f>A180*E180</f>
        <v>540</v>
      </c>
      <c r="C180" s="109" t="s">
        <v>1676</v>
      </c>
      <c r="D180" s="96">
        <v>0.3</v>
      </c>
      <c r="E180" s="222">
        <v>18</v>
      </c>
      <c r="F180" s="210">
        <v>13.5</v>
      </c>
      <c r="G180" s="308">
        <v>15.75</v>
      </c>
    </row>
    <row r="181" spans="1:7" ht="12.75">
      <c r="A181" s="120">
        <v>20</v>
      </c>
      <c r="B181" s="157">
        <f>A181*E181</f>
        <v>888</v>
      </c>
      <c r="C181" s="111" t="s">
        <v>1686</v>
      </c>
      <c r="D181" s="62">
        <v>0.74</v>
      </c>
      <c r="E181" s="203">
        <v>44.4</v>
      </c>
      <c r="F181" s="204">
        <v>33.3</v>
      </c>
      <c r="G181" s="231">
        <v>38.849999999999994</v>
      </c>
    </row>
    <row r="182" spans="1:7" ht="12.75">
      <c r="A182" s="120">
        <v>100</v>
      </c>
      <c r="B182" s="154">
        <f>A182*E182</f>
        <v>4800</v>
      </c>
      <c r="C182" s="111" t="s">
        <v>1662</v>
      </c>
      <c r="D182" s="62">
        <v>0.8</v>
      </c>
      <c r="E182" s="203">
        <v>48</v>
      </c>
      <c r="F182" s="204">
        <v>36</v>
      </c>
      <c r="G182" s="231">
        <v>42</v>
      </c>
    </row>
    <row r="183" spans="1:7" ht="13.5" thickBot="1">
      <c r="A183" s="121">
        <v>0</v>
      </c>
      <c r="B183" s="155">
        <f>A183*E183</f>
        <v>0</v>
      </c>
      <c r="C183" s="125" t="s">
        <v>1408</v>
      </c>
      <c r="D183" s="299">
        <v>0</v>
      </c>
      <c r="E183" s="206">
        <v>0</v>
      </c>
      <c r="F183" s="207">
        <v>0</v>
      </c>
      <c r="G183" s="309">
        <v>0</v>
      </c>
    </row>
    <row r="184" spans="1:7" ht="13.5" thickTop="1">
      <c r="A184" s="135">
        <v>0</v>
      </c>
      <c r="B184" s="158">
        <f>A184*E184</f>
        <v>0</v>
      </c>
      <c r="C184" s="126" t="s">
        <v>1409</v>
      </c>
      <c r="D184" s="251">
        <v>0</v>
      </c>
      <c r="E184" s="221">
        <v>0</v>
      </c>
      <c r="F184" s="220">
        <v>0</v>
      </c>
      <c r="G184" s="310">
        <v>0</v>
      </c>
    </row>
    <row r="185" spans="1:7" ht="12.75">
      <c r="A185" s="114">
        <v>9</v>
      </c>
      <c r="B185" s="154">
        <f>A185*E185</f>
        <v>172.79999999999998</v>
      </c>
      <c r="C185" s="110" t="s">
        <v>1690</v>
      </c>
      <c r="D185" s="98">
        <v>0.32</v>
      </c>
      <c r="E185" s="205">
        <v>19.2</v>
      </c>
      <c r="F185" s="204">
        <v>14.399999999999999</v>
      </c>
      <c r="G185" s="231">
        <v>16.799999999999997</v>
      </c>
    </row>
    <row r="186" spans="1:7" ht="13.5" thickBot="1">
      <c r="A186" s="113">
        <v>100</v>
      </c>
      <c r="B186" s="155">
        <f>A186*E186</f>
        <v>2160</v>
      </c>
      <c r="C186" s="125" t="s">
        <v>1703</v>
      </c>
      <c r="D186" s="97">
        <v>0.36</v>
      </c>
      <c r="E186" s="208">
        <v>21.599999999999998</v>
      </c>
      <c r="F186" s="207">
        <v>16.2</v>
      </c>
      <c r="G186" s="309">
        <v>18.9</v>
      </c>
    </row>
    <row r="187" spans="1:7" ht="13.5" thickTop="1">
      <c r="A187" s="129">
        <v>0</v>
      </c>
      <c r="B187" s="157">
        <f>A187*E187</f>
        <v>0</v>
      </c>
      <c r="C187" s="93" t="s">
        <v>1410</v>
      </c>
      <c r="D187" s="63">
        <v>0</v>
      </c>
      <c r="E187" s="214">
        <v>0</v>
      </c>
      <c r="F187" s="215">
        <v>0</v>
      </c>
      <c r="G187" s="216">
        <v>0</v>
      </c>
    </row>
    <row r="188" spans="1:7" ht="12.75">
      <c r="A188" s="128">
        <v>200</v>
      </c>
      <c r="B188" s="154">
        <f>A188*E188</f>
        <v>3120.0000000000005</v>
      </c>
      <c r="C188" s="66" t="s">
        <v>1720</v>
      </c>
      <c r="D188" s="98">
        <v>0.26</v>
      </c>
      <c r="E188" s="203">
        <v>15.600000000000001</v>
      </c>
      <c r="F188" s="204">
        <v>11.700000000000001</v>
      </c>
      <c r="G188" s="231">
        <v>13.650000000000002</v>
      </c>
    </row>
    <row r="189" spans="1:7" ht="12.75">
      <c r="A189" s="128">
        <v>0</v>
      </c>
      <c r="B189" s="154">
        <f>A189*E189</f>
        <v>0</v>
      </c>
      <c r="C189" s="66" t="s">
        <v>1411</v>
      </c>
      <c r="D189" s="62">
        <v>0</v>
      </c>
      <c r="E189" s="203">
        <v>0</v>
      </c>
      <c r="F189" s="204">
        <v>0</v>
      </c>
      <c r="G189" s="231">
        <v>0</v>
      </c>
    </row>
    <row r="190" spans="1:7" ht="13.5" thickBot="1">
      <c r="A190" s="130">
        <v>200</v>
      </c>
      <c r="B190" s="155">
        <f>A190*E190</f>
        <v>12000</v>
      </c>
      <c r="C190" s="67" t="s">
        <v>1734</v>
      </c>
      <c r="D190" s="299">
        <v>1</v>
      </c>
      <c r="E190" s="206">
        <v>60</v>
      </c>
      <c r="F190" s="207">
        <v>45</v>
      </c>
      <c r="G190" s="309">
        <v>52.5</v>
      </c>
    </row>
    <row r="191" spans="1:7" ht="14.25" thickBot="1" thickTop="1">
      <c r="A191" s="130">
        <v>15</v>
      </c>
      <c r="B191" s="155">
        <f>A191*E191</f>
        <v>504</v>
      </c>
      <c r="C191" s="67" t="s">
        <v>1767</v>
      </c>
      <c r="D191" s="299">
        <v>0.56</v>
      </c>
      <c r="E191" s="206">
        <v>33.6</v>
      </c>
      <c r="F191" s="207">
        <v>25.200000000000003</v>
      </c>
      <c r="G191" s="309">
        <v>29.400000000000002</v>
      </c>
    </row>
    <row r="192" spans="1:7" ht="13.5" thickTop="1">
      <c r="A192" s="136">
        <v>30</v>
      </c>
      <c r="B192" s="154">
        <f>A192*E192</f>
        <v>431.99999999999994</v>
      </c>
      <c r="C192" s="93" t="s">
        <v>1782</v>
      </c>
      <c r="D192" s="62">
        <v>0.24</v>
      </c>
      <c r="E192" s="203">
        <v>14.399999999999999</v>
      </c>
      <c r="F192" s="204">
        <v>10.799999999999999</v>
      </c>
      <c r="G192" s="231">
        <v>12.599999999999998</v>
      </c>
    </row>
    <row r="193" spans="1:7" ht="12.75">
      <c r="A193" s="136">
        <v>20</v>
      </c>
      <c r="B193" s="154">
        <f>A193*E193</f>
        <v>480</v>
      </c>
      <c r="C193" s="93" t="s">
        <v>1412</v>
      </c>
      <c r="D193" s="62">
        <v>0.4</v>
      </c>
      <c r="E193" s="203">
        <v>24</v>
      </c>
      <c r="F193" s="204">
        <v>18</v>
      </c>
      <c r="G193" s="231">
        <v>21</v>
      </c>
    </row>
    <row r="194" spans="1:7" ht="13.5" thickBot="1">
      <c r="A194" s="183">
        <v>0</v>
      </c>
      <c r="B194" s="156">
        <f>A194*E194</f>
        <v>0</v>
      </c>
      <c r="C194" s="72" t="s">
        <v>1413</v>
      </c>
      <c r="D194" s="64">
        <v>0</v>
      </c>
      <c r="E194" s="228">
        <v>0</v>
      </c>
      <c r="F194" s="212">
        <v>0</v>
      </c>
      <c r="G194" s="213">
        <v>0</v>
      </c>
    </row>
    <row r="195" spans="1:7" ht="14.25" thickBot="1" thickTop="1">
      <c r="A195" s="256">
        <v>20</v>
      </c>
      <c r="B195" s="155">
        <f>A195*E195</f>
        <v>480</v>
      </c>
      <c r="C195" s="67" t="s">
        <v>1771</v>
      </c>
      <c r="D195" s="299">
        <v>0.4</v>
      </c>
      <c r="E195" s="206">
        <v>24</v>
      </c>
      <c r="F195" s="207">
        <v>18</v>
      </c>
      <c r="G195" s="309">
        <v>21</v>
      </c>
    </row>
    <row r="196" spans="1:7" ht="13.5" thickTop="1">
      <c r="A196" s="140">
        <v>30</v>
      </c>
      <c r="B196" s="154">
        <f>A196*E196</f>
        <v>396</v>
      </c>
      <c r="C196" s="66" t="s">
        <v>1832</v>
      </c>
      <c r="D196" s="62">
        <v>0.22</v>
      </c>
      <c r="E196" s="203">
        <v>13.2</v>
      </c>
      <c r="F196" s="204">
        <v>9.899999999999999</v>
      </c>
      <c r="G196" s="231">
        <v>11.549999999999999</v>
      </c>
    </row>
    <row r="197" spans="1:7" ht="12.75">
      <c r="A197" s="176">
        <v>100</v>
      </c>
      <c r="B197" s="154">
        <f>A197*E197</f>
        <v>1800</v>
      </c>
      <c r="C197" s="66" t="s">
        <v>1847</v>
      </c>
      <c r="D197" s="62">
        <v>0.3</v>
      </c>
      <c r="E197" s="203">
        <v>18</v>
      </c>
      <c r="F197" s="204">
        <v>13.5</v>
      </c>
      <c r="G197" s="231">
        <v>15.75</v>
      </c>
    </row>
    <row r="198" spans="1:7" ht="12.75">
      <c r="A198" s="250">
        <v>50</v>
      </c>
      <c r="B198" s="154">
        <f>A198*E198</f>
        <v>660</v>
      </c>
      <c r="C198" s="93" t="s">
        <v>1864</v>
      </c>
      <c r="D198" s="63">
        <v>0.22</v>
      </c>
      <c r="E198" s="203">
        <v>13.2</v>
      </c>
      <c r="F198" s="215">
        <v>9.899999999999999</v>
      </c>
      <c r="G198" s="216">
        <v>11.549999999999999</v>
      </c>
    </row>
    <row r="199" spans="1:7" ht="12.75">
      <c r="A199" s="118">
        <v>50</v>
      </c>
      <c r="B199" s="154">
        <f>A199*E199</f>
        <v>660</v>
      </c>
      <c r="C199" s="66" t="s">
        <v>1812</v>
      </c>
      <c r="D199" s="62">
        <v>0.22</v>
      </c>
      <c r="E199" s="203">
        <v>13.2</v>
      </c>
      <c r="F199" s="204">
        <v>9.899999999999999</v>
      </c>
      <c r="G199" s="231">
        <v>11.549999999999999</v>
      </c>
    </row>
    <row r="200" spans="1:7" ht="13.5" thickBot="1">
      <c r="A200" s="178">
        <v>25</v>
      </c>
      <c r="B200" s="155">
        <f>A200*E200</f>
        <v>600</v>
      </c>
      <c r="C200" s="67" t="s">
        <v>1800</v>
      </c>
      <c r="D200" s="299">
        <v>0.4</v>
      </c>
      <c r="E200" s="206">
        <v>24</v>
      </c>
      <c r="F200" s="207">
        <v>18</v>
      </c>
      <c r="G200" s="309">
        <v>21</v>
      </c>
    </row>
    <row r="201" spans="1:7" ht="14.25" thickBot="1" thickTop="1">
      <c r="A201" s="257">
        <v>10</v>
      </c>
      <c r="B201" s="155">
        <f>A201*E201</f>
        <v>144</v>
      </c>
      <c r="C201" s="67" t="s">
        <v>1773</v>
      </c>
      <c r="D201" s="299">
        <v>0.24</v>
      </c>
      <c r="E201" s="206">
        <v>14.399999999999999</v>
      </c>
      <c r="F201" s="207">
        <v>10.799999999999999</v>
      </c>
      <c r="G201" s="309">
        <v>12.599999999999998</v>
      </c>
    </row>
    <row r="202" spans="1:7" ht="14.25" thickBot="1" thickTop="1">
      <c r="A202" s="141">
        <v>150</v>
      </c>
      <c r="B202" s="160">
        <f>A202*E202</f>
        <v>2880</v>
      </c>
      <c r="C202" s="77" t="s">
        <v>1756</v>
      </c>
      <c r="D202" s="304">
        <v>0.32</v>
      </c>
      <c r="E202" s="229">
        <v>19.2</v>
      </c>
      <c r="F202" s="230">
        <v>14.399999999999999</v>
      </c>
      <c r="G202" s="315">
        <v>16.799999999999997</v>
      </c>
    </row>
    <row r="203" spans="1:7" ht="15" thickBot="1">
      <c r="A203" s="23"/>
      <c r="B203" s="24"/>
      <c r="C203" s="78" t="s">
        <v>1414</v>
      </c>
      <c r="D203" s="307"/>
      <c r="E203" s="19"/>
      <c r="F203" s="226"/>
      <c r="G203" s="312"/>
    </row>
    <row r="204" spans="1:7" ht="12.75">
      <c r="A204" s="119">
        <v>0</v>
      </c>
      <c r="B204" s="153">
        <f>A204*E204</f>
        <v>0</v>
      </c>
      <c r="C204" s="109" t="s">
        <v>1415</v>
      </c>
      <c r="D204" s="295">
        <v>0</v>
      </c>
      <c r="E204" s="222">
        <v>0</v>
      </c>
      <c r="F204" s="210">
        <v>0</v>
      </c>
      <c r="G204" s="308">
        <v>0</v>
      </c>
    </row>
    <row r="205" spans="1:7" ht="12.75">
      <c r="A205" s="120">
        <v>0</v>
      </c>
      <c r="B205" s="157">
        <f>A205*E205</f>
        <v>0</v>
      </c>
      <c r="C205" s="111" t="s">
        <v>1416</v>
      </c>
      <c r="D205" s="62">
        <v>0</v>
      </c>
      <c r="E205" s="203">
        <v>0</v>
      </c>
      <c r="F205" s="204">
        <v>0</v>
      </c>
      <c r="G205" s="231">
        <v>0</v>
      </c>
    </row>
    <row r="206" spans="1:7" ht="12.75">
      <c r="A206" s="122">
        <v>10</v>
      </c>
      <c r="B206" s="157">
        <f>A206*E206</f>
        <v>480</v>
      </c>
      <c r="C206" s="111" t="s">
        <v>1663</v>
      </c>
      <c r="D206" s="63">
        <v>0.8</v>
      </c>
      <c r="E206" s="214">
        <v>48</v>
      </c>
      <c r="F206" s="215">
        <v>36</v>
      </c>
      <c r="G206" s="216">
        <v>42</v>
      </c>
    </row>
    <row r="207" spans="1:7" ht="12.75">
      <c r="A207" s="122">
        <v>0</v>
      </c>
      <c r="B207" s="157">
        <f>A207*E207</f>
        <v>0</v>
      </c>
      <c r="C207" s="111" t="s">
        <v>1417</v>
      </c>
      <c r="D207" s="63">
        <v>0</v>
      </c>
      <c r="E207" s="214">
        <v>0</v>
      </c>
      <c r="F207" s="215">
        <v>0</v>
      </c>
      <c r="G207" s="216">
        <v>0</v>
      </c>
    </row>
    <row r="208" spans="1:7" ht="13.5" thickBot="1">
      <c r="A208" s="121">
        <v>0</v>
      </c>
      <c r="B208" s="155">
        <f>A208*E208</f>
        <v>0</v>
      </c>
      <c r="C208" s="125" t="s">
        <v>1418</v>
      </c>
      <c r="D208" s="299">
        <v>0</v>
      </c>
      <c r="E208" s="206">
        <v>0</v>
      </c>
      <c r="F208" s="207">
        <v>0</v>
      </c>
      <c r="G208" s="309">
        <v>0</v>
      </c>
    </row>
    <row r="209" spans="1:7" ht="13.5" thickTop="1">
      <c r="A209" s="135">
        <v>0</v>
      </c>
      <c r="B209" s="158">
        <f>A209*E209</f>
        <v>0</v>
      </c>
      <c r="C209" s="126" t="s">
        <v>1419</v>
      </c>
      <c r="D209" s="251">
        <v>0</v>
      </c>
      <c r="E209" s="221">
        <v>0</v>
      </c>
      <c r="F209" s="220">
        <v>0</v>
      </c>
      <c r="G209" s="310">
        <v>0</v>
      </c>
    </row>
    <row r="210" spans="1:7" ht="12.75">
      <c r="A210" s="114">
        <v>0</v>
      </c>
      <c r="B210" s="154">
        <f>A210*E210</f>
        <v>0</v>
      </c>
      <c r="C210" s="110" t="s">
        <v>1420</v>
      </c>
      <c r="D210" s="98">
        <v>0</v>
      </c>
      <c r="E210" s="205">
        <v>0</v>
      </c>
      <c r="F210" s="204">
        <v>0</v>
      </c>
      <c r="G210" s="231">
        <v>0</v>
      </c>
    </row>
    <row r="211" spans="1:7" ht="13.5" thickBot="1">
      <c r="A211" s="113">
        <v>0</v>
      </c>
      <c r="B211" s="155">
        <f>A211*E211</f>
        <v>0</v>
      </c>
      <c r="C211" s="125" t="s">
        <v>1421</v>
      </c>
      <c r="D211" s="97">
        <v>0</v>
      </c>
      <c r="E211" s="208">
        <v>0</v>
      </c>
      <c r="F211" s="207">
        <v>0</v>
      </c>
      <c r="G211" s="309">
        <v>0</v>
      </c>
    </row>
    <row r="212" spans="1:7" ht="13.5" thickTop="1">
      <c r="A212" s="128">
        <v>10</v>
      </c>
      <c r="B212" s="154">
        <f>A212*E212</f>
        <v>264</v>
      </c>
      <c r="C212" s="66" t="s">
        <v>1721</v>
      </c>
      <c r="D212" s="62">
        <v>0.44</v>
      </c>
      <c r="E212" s="203">
        <v>26.4</v>
      </c>
      <c r="F212" s="215">
        <v>19.799999999999997</v>
      </c>
      <c r="G212" s="231">
        <v>23.099999999999998</v>
      </c>
    </row>
    <row r="213" spans="1:7" ht="12.75">
      <c r="A213" s="172">
        <v>0</v>
      </c>
      <c r="B213" s="161">
        <f>A213*E213</f>
        <v>0</v>
      </c>
      <c r="C213" s="173" t="s">
        <v>1422</v>
      </c>
      <c r="D213" s="313">
        <v>0</v>
      </c>
      <c r="E213" s="217">
        <v>0</v>
      </c>
      <c r="F213" s="227">
        <v>0</v>
      </c>
      <c r="G213" s="314">
        <v>0</v>
      </c>
    </row>
    <row r="214" spans="1:7" ht="13.5" thickBot="1">
      <c r="A214" s="131">
        <v>10</v>
      </c>
      <c r="B214" s="156">
        <f>A214*E214</f>
        <v>1800</v>
      </c>
      <c r="C214" s="72" t="s">
        <v>1735</v>
      </c>
      <c r="D214" s="64">
        <v>3</v>
      </c>
      <c r="E214" s="228">
        <v>180</v>
      </c>
      <c r="F214" s="212">
        <v>135</v>
      </c>
      <c r="G214" s="213">
        <v>157.5</v>
      </c>
    </row>
    <row r="215" spans="1:7" ht="13.5" thickTop="1">
      <c r="A215" s="147">
        <v>0</v>
      </c>
      <c r="B215" s="157">
        <f>A215*E215</f>
        <v>0</v>
      </c>
      <c r="C215" s="66" t="s">
        <v>1423</v>
      </c>
      <c r="D215" s="62">
        <v>0</v>
      </c>
      <c r="E215" s="214">
        <v>0</v>
      </c>
      <c r="F215" s="215">
        <v>0</v>
      </c>
      <c r="G215" s="216">
        <v>0</v>
      </c>
    </row>
    <row r="216" spans="1:7" ht="12.75">
      <c r="A216" s="136">
        <v>0</v>
      </c>
      <c r="B216" s="154">
        <f>A216*E216</f>
        <v>0</v>
      </c>
      <c r="C216" s="93" t="s">
        <v>1424</v>
      </c>
      <c r="D216" s="62">
        <v>0</v>
      </c>
      <c r="E216" s="203">
        <v>0</v>
      </c>
      <c r="F216" s="204">
        <v>0</v>
      </c>
      <c r="G216" s="231">
        <v>0</v>
      </c>
    </row>
    <row r="217" spans="1:7" ht="13.5" thickBot="1">
      <c r="A217" s="137">
        <v>0</v>
      </c>
      <c r="B217" s="155">
        <f>A217*E217</f>
        <v>0</v>
      </c>
      <c r="C217" s="67"/>
      <c r="D217" s="299">
        <v>0</v>
      </c>
      <c r="E217" s="206">
        <v>0</v>
      </c>
      <c r="F217" s="207">
        <v>0</v>
      </c>
      <c r="G217" s="309">
        <v>0</v>
      </c>
    </row>
    <row r="218" spans="1:7" ht="13.5" thickTop="1">
      <c r="A218" s="140">
        <v>10</v>
      </c>
      <c r="B218" s="154">
        <f>A218*E218</f>
        <v>264</v>
      </c>
      <c r="C218" s="68" t="s">
        <v>1833</v>
      </c>
      <c r="D218" s="62">
        <v>0.44</v>
      </c>
      <c r="E218" s="203">
        <v>26.4</v>
      </c>
      <c r="F218" s="204">
        <v>19.799999999999997</v>
      </c>
      <c r="G218" s="231">
        <v>23.099999999999998</v>
      </c>
    </row>
    <row r="219" spans="1:7" ht="12.75">
      <c r="A219" s="176">
        <v>0</v>
      </c>
      <c r="B219" s="154">
        <f>A219*E219</f>
        <v>0</v>
      </c>
      <c r="C219" s="66" t="s">
        <v>1425</v>
      </c>
      <c r="D219" s="62">
        <v>0</v>
      </c>
      <c r="E219" s="203">
        <v>0</v>
      </c>
      <c r="F219" s="204">
        <v>0</v>
      </c>
      <c r="G219" s="231">
        <v>0</v>
      </c>
    </row>
    <row r="220" spans="1:7" ht="12.75">
      <c r="A220" s="250">
        <v>10</v>
      </c>
      <c r="B220" s="157">
        <f>A220*E220</f>
        <v>240</v>
      </c>
      <c r="C220" s="93" t="s">
        <v>1865</v>
      </c>
      <c r="D220" s="63">
        <v>0.4</v>
      </c>
      <c r="E220" s="214">
        <v>24</v>
      </c>
      <c r="F220" s="215">
        <v>18</v>
      </c>
      <c r="G220" s="216">
        <v>21</v>
      </c>
    </row>
    <row r="221" spans="1:7" ht="12.75">
      <c r="A221" s="118">
        <v>0</v>
      </c>
      <c r="B221" s="154">
        <f>A221*E221</f>
        <v>0</v>
      </c>
      <c r="C221" s="66" t="s">
        <v>1426</v>
      </c>
      <c r="D221" s="62">
        <v>0</v>
      </c>
      <c r="E221" s="203">
        <v>0</v>
      </c>
      <c r="F221" s="204">
        <v>0</v>
      </c>
      <c r="G221" s="231">
        <v>0</v>
      </c>
    </row>
    <row r="222" spans="1:7" ht="13.5" thickBot="1">
      <c r="A222" s="178">
        <v>0</v>
      </c>
      <c r="B222" s="155">
        <f>A222*E222</f>
        <v>0</v>
      </c>
      <c r="C222" s="67" t="s">
        <v>1427</v>
      </c>
      <c r="D222" s="299">
        <v>0</v>
      </c>
      <c r="E222" s="206">
        <v>0</v>
      </c>
      <c r="F222" s="207">
        <v>0</v>
      </c>
      <c r="G222" s="309">
        <v>0</v>
      </c>
    </row>
    <row r="223" spans="1:7" ht="14.25" thickBot="1" thickTop="1">
      <c r="A223" s="141">
        <v>0</v>
      </c>
      <c r="B223" s="160">
        <f>A223*E223</f>
        <v>0</v>
      </c>
      <c r="C223" s="77" t="s">
        <v>1428</v>
      </c>
      <c r="D223" s="304">
        <v>0</v>
      </c>
      <c r="E223" s="229">
        <v>0</v>
      </c>
      <c r="F223" s="230">
        <v>0</v>
      </c>
      <c r="G223" s="315">
        <v>0</v>
      </c>
    </row>
    <row r="224" spans="1:7" ht="15" thickBot="1">
      <c r="A224" s="23"/>
      <c r="B224" s="24"/>
      <c r="C224" s="78" t="s">
        <v>1429</v>
      </c>
      <c r="D224" s="307"/>
      <c r="E224" s="19"/>
      <c r="F224" s="226"/>
      <c r="G224" s="312"/>
    </row>
    <row r="225" spans="1:7" ht="12.75">
      <c r="A225" s="119">
        <v>0</v>
      </c>
      <c r="B225" s="153">
        <f>A225*E225</f>
        <v>0</v>
      </c>
      <c r="C225" s="109" t="s">
        <v>1430</v>
      </c>
      <c r="D225" s="96">
        <v>0</v>
      </c>
      <c r="E225" s="222">
        <v>0</v>
      </c>
      <c r="F225" s="210">
        <v>0</v>
      </c>
      <c r="G225" s="308">
        <v>0</v>
      </c>
    </row>
    <row r="226" spans="1:7" ht="12.75">
      <c r="A226" s="120">
        <v>25</v>
      </c>
      <c r="B226" s="157">
        <f>A226*E226</f>
        <v>1350</v>
      </c>
      <c r="C226" s="111" t="s">
        <v>1685</v>
      </c>
      <c r="D226" s="62">
        <v>0.9</v>
      </c>
      <c r="E226" s="203">
        <v>54</v>
      </c>
      <c r="F226" s="204">
        <v>40.5</v>
      </c>
      <c r="G226" s="231">
        <v>47.25</v>
      </c>
    </row>
    <row r="227" spans="1:7" ht="12.75">
      <c r="A227" s="122">
        <v>10</v>
      </c>
      <c r="B227" s="157">
        <f>A227*E227</f>
        <v>600</v>
      </c>
      <c r="C227" s="111" t="s">
        <v>1663</v>
      </c>
      <c r="D227" s="63">
        <v>1</v>
      </c>
      <c r="E227" s="214">
        <v>60</v>
      </c>
      <c r="F227" s="215">
        <v>45</v>
      </c>
      <c r="G227" s="216">
        <v>52.5</v>
      </c>
    </row>
    <row r="228" spans="1:7" ht="13.5" thickBot="1">
      <c r="A228" s="121">
        <v>0</v>
      </c>
      <c r="B228" s="155">
        <f>A228*E228</f>
        <v>0</v>
      </c>
      <c r="C228" s="125" t="s">
        <v>1431</v>
      </c>
      <c r="D228" s="299">
        <v>0</v>
      </c>
      <c r="E228" s="206">
        <v>0</v>
      </c>
      <c r="F228" s="207">
        <v>0</v>
      </c>
      <c r="G228" s="309">
        <v>0</v>
      </c>
    </row>
    <row r="229" spans="1:7" ht="13.5" thickTop="1">
      <c r="A229" s="135">
        <v>0</v>
      </c>
      <c r="B229" s="158">
        <f>A229*E229</f>
        <v>0</v>
      </c>
      <c r="C229" s="126" t="s">
        <v>1432</v>
      </c>
      <c r="D229" s="251">
        <v>0</v>
      </c>
      <c r="E229" s="221">
        <v>0</v>
      </c>
      <c r="F229" s="220">
        <v>0</v>
      </c>
      <c r="G229" s="310">
        <v>0</v>
      </c>
    </row>
    <row r="230" spans="1:7" ht="12.75">
      <c r="A230" s="114">
        <v>22</v>
      </c>
      <c r="B230" s="154">
        <f>A230*E230</f>
        <v>1108.8</v>
      </c>
      <c r="C230" s="110" t="s">
        <v>1691</v>
      </c>
      <c r="D230" s="98">
        <v>0.84</v>
      </c>
      <c r="E230" s="205">
        <v>50.4</v>
      </c>
      <c r="F230" s="204">
        <v>37.8</v>
      </c>
      <c r="G230" s="231">
        <v>44.099999999999994</v>
      </c>
    </row>
    <row r="231" spans="1:7" ht="13.5" thickBot="1">
      <c r="A231" s="113">
        <v>20</v>
      </c>
      <c r="B231" s="155">
        <f>A231*E231</f>
        <v>863.9999999999999</v>
      </c>
      <c r="C231" s="125" t="s">
        <v>1704</v>
      </c>
      <c r="D231" s="97">
        <v>0.72</v>
      </c>
      <c r="E231" s="208">
        <v>43.199999999999996</v>
      </c>
      <c r="F231" s="207">
        <v>32.4</v>
      </c>
      <c r="G231" s="309">
        <v>37.8</v>
      </c>
    </row>
    <row r="232" spans="1:7" ht="13.5" thickTop="1">
      <c r="A232" s="129">
        <v>0</v>
      </c>
      <c r="B232" s="157">
        <f>A232*E232</f>
        <v>0</v>
      </c>
      <c r="C232" s="93" t="s">
        <v>1433</v>
      </c>
      <c r="D232" s="63">
        <v>0</v>
      </c>
      <c r="E232" s="214">
        <v>0</v>
      </c>
      <c r="F232" s="215">
        <v>0</v>
      </c>
      <c r="G232" s="216">
        <v>0</v>
      </c>
    </row>
    <row r="233" spans="1:7" ht="12.75">
      <c r="A233" s="128">
        <v>200</v>
      </c>
      <c r="B233" s="154">
        <f>A233*E233</f>
        <v>4800</v>
      </c>
      <c r="C233" s="66" t="s">
        <v>1722</v>
      </c>
      <c r="D233" s="98">
        <v>0.4</v>
      </c>
      <c r="E233" s="203">
        <v>24</v>
      </c>
      <c r="F233" s="204">
        <v>18</v>
      </c>
      <c r="G233" s="231">
        <v>21</v>
      </c>
    </row>
    <row r="234" spans="1:7" ht="12.75">
      <c r="A234" s="128">
        <v>15</v>
      </c>
      <c r="B234" s="154">
        <f>A234*E234</f>
        <v>936.0000000000001</v>
      </c>
      <c r="C234" s="66" t="s">
        <v>1723</v>
      </c>
      <c r="D234" s="98">
        <v>1.04</v>
      </c>
      <c r="E234" s="203">
        <v>62.400000000000006</v>
      </c>
      <c r="F234" s="204">
        <v>46.800000000000004</v>
      </c>
      <c r="G234" s="231">
        <v>54.60000000000001</v>
      </c>
    </row>
    <row r="235" spans="1:7" ht="12.75">
      <c r="A235" s="128">
        <v>0</v>
      </c>
      <c r="B235" s="154">
        <f>A235*E235</f>
        <v>0</v>
      </c>
      <c r="C235" s="66" t="s">
        <v>1434</v>
      </c>
      <c r="D235" s="62">
        <v>0</v>
      </c>
      <c r="E235" s="203">
        <v>0</v>
      </c>
      <c r="F235" s="204">
        <v>0</v>
      </c>
      <c r="G235" s="231">
        <v>0</v>
      </c>
    </row>
    <row r="236" spans="1:7" ht="13.5" thickBot="1">
      <c r="A236" s="130">
        <v>20</v>
      </c>
      <c r="B236" s="155">
        <f>A236*E236</f>
        <v>1200</v>
      </c>
      <c r="C236" s="67" t="s">
        <v>1736</v>
      </c>
      <c r="D236" s="299">
        <v>1</v>
      </c>
      <c r="E236" s="206">
        <v>60</v>
      </c>
      <c r="F236" s="207">
        <v>45</v>
      </c>
      <c r="G236" s="309">
        <v>52.5</v>
      </c>
    </row>
    <row r="237" spans="1:7" ht="13.5" thickTop="1">
      <c r="A237" s="136">
        <v>5</v>
      </c>
      <c r="B237" s="154">
        <f>A237*E237</f>
        <v>138</v>
      </c>
      <c r="C237" s="93" t="s">
        <v>1783</v>
      </c>
      <c r="D237" s="62">
        <v>0.46</v>
      </c>
      <c r="E237" s="203">
        <v>27.6</v>
      </c>
      <c r="F237" s="204">
        <v>20.700000000000003</v>
      </c>
      <c r="G237" s="231">
        <v>24.150000000000002</v>
      </c>
    </row>
    <row r="238" spans="1:7" ht="12.75">
      <c r="A238" s="136">
        <v>0</v>
      </c>
      <c r="B238" s="154">
        <f>A238*E238</f>
        <v>0</v>
      </c>
      <c r="C238" s="66" t="s">
        <v>1435</v>
      </c>
      <c r="D238" s="62">
        <v>0</v>
      </c>
      <c r="E238" s="203">
        <v>0</v>
      </c>
      <c r="F238" s="204">
        <v>0</v>
      </c>
      <c r="G238" s="231">
        <v>0</v>
      </c>
    </row>
    <row r="239" spans="1:7" ht="13.5" thickBot="1">
      <c r="A239" s="137">
        <v>0</v>
      </c>
      <c r="B239" s="155">
        <f>A239*E239</f>
        <v>0</v>
      </c>
      <c r="C239" s="67" t="s">
        <v>1436</v>
      </c>
      <c r="D239" s="299">
        <v>0</v>
      </c>
      <c r="E239" s="206">
        <v>0</v>
      </c>
      <c r="F239" s="207">
        <v>0</v>
      </c>
      <c r="G239" s="309">
        <v>0</v>
      </c>
    </row>
    <row r="240" spans="1:7" ht="13.5" thickTop="1">
      <c r="A240" s="140">
        <v>30</v>
      </c>
      <c r="B240" s="154">
        <f>A240*E240</f>
        <v>215.99999999999997</v>
      </c>
      <c r="C240" s="66" t="s">
        <v>1834</v>
      </c>
      <c r="D240" s="62">
        <v>0.12</v>
      </c>
      <c r="E240" s="203">
        <v>7.199999999999999</v>
      </c>
      <c r="F240" s="204">
        <v>5.3999999999999995</v>
      </c>
      <c r="G240" s="231">
        <v>6.299999999999999</v>
      </c>
    </row>
    <row r="241" spans="1:7" ht="12.75">
      <c r="A241" s="176">
        <v>20</v>
      </c>
      <c r="B241" s="154">
        <f>A241*E241</f>
        <v>431.99999999999994</v>
      </c>
      <c r="C241" s="66" t="s">
        <v>1848</v>
      </c>
      <c r="D241" s="62">
        <v>0.36</v>
      </c>
      <c r="E241" s="203">
        <v>21.599999999999998</v>
      </c>
      <c r="F241" s="204">
        <v>16.2</v>
      </c>
      <c r="G241" s="231">
        <v>18.9</v>
      </c>
    </row>
    <row r="242" spans="1:7" ht="12.75">
      <c r="A242" s="250">
        <v>5</v>
      </c>
      <c r="B242" s="154">
        <f>A242*E242</f>
        <v>150</v>
      </c>
      <c r="C242" s="93" t="s">
        <v>1437</v>
      </c>
      <c r="D242" s="63">
        <v>0.5</v>
      </c>
      <c r="E242" s="203">
        <v>30</v>
      </c>
      <c r="F242" s="215">
        <v>22.5</v>
      </c>
      <c r="G242" s="216">
        <v>26.25</v>
      </c>
    </row>
    <row r="243" spans="1:7" ht="12.75">
      <c r="A243" s="118">
        <v>28</v>
      </c>
      <c r="B243" s="154">
        <f>A243*E243</f>
        <v>403.19999999999993</v>
      </c>
      <c r="C243" s="66" t="s">
        <v>1814</v>
      </c>
      <c r="D243" s="62">
        <v>0.24</v>
      </c>
      <c r="E243" s="203">
        <v>14.399999999999999</v>
      </c>
      <c r="F243" s="204">
        <v>10.799999999999999</v>
      </c>
      <c r="G243" s="231">
        <v>12.599999999999998</v>
      </c>
    </row>
    <row r="244" spans="1:7" ht="12.75">
      <c r="A244" s="118">
        <v>50</v>
      </c>
      <c r="B244" s="154">
        <f>A244*E244</f>
        <v>960</v>
      </c>
      <c r="C244" s="66" t="s">
        <v>1813</v>
      </c>
      <c r="D244" s="62">
        <v>0.32</v>
      </c>
      <c r="E244" s="203">
        <v>19.2</v>
      </c>
      <c r="F244" s="204">
        <v>14.399999999999999</v>
      </c>
      <c r="G244" s="231">
        <v>16.799999999999997</v>
      </c>
    </row>
    <row r="245" spans="1:7" ht="13.5" thickBot="1">
      <c r="A245" s="178">
        <v>0</v>
      </c>
      <c r="B245" s="155">
        <f>A245*E245</f>
        <v>0</v>
      </c>
      <c r="C245" s="67" t="s">
        <v>1438</v>
      </c>
      <c r="D245" s="299">
        <v>0</v>
      </c>
      <c r="E245" s="206">
        <v>0</v>
      </c>
      <c r="F245" s="207">
        <v>0</v>
      </c>
      <c r="G245" s="309">
        <v>0</v>
      </c>
    </row>
    <row r="246" spans="1:7" ht="14.25" thickBot="1" thickTop="1">
      <c r="A246" s="141">
        <v>30</v>
      </c>
      <c r="B246" s="160">
        <f>A246*E246</f>
        <v>215.99999999999997</v>
      </c>
      <c r="C246" s="77" t="s">
        <v>1758</v>
      </c>
      <c r="D246" s="304">
        <v>0.12</v>
      </c>
      <c r="E246" s="229">
        <v>7.199999999999999</v>
      </c>
      <c r="F246" s="230">
        <v>5.3999999999999995</v>
      </c>
      <c r="G246" s="315">
        <v>6.299999999999999</v>
      </c>
    </row>
    <row r="247" spans="1:7" ht="15" thickBot="1">
      <c r="A247" s="23"/>
      <c r="B247" s="24"/>
      <c r="C247" s="78" t="s">
        <v>1439</v>
      </c>
      <c r="D247" s="307"/>
      <c r="E247" s="19"/>
      <c r="F247" s="226"/>
      <c r="G247" s="312"/>
    </row>
    <row r="248" spans="1:7" ht="12.75">
      <c r="A248" s="119">
        <v>0</v>
      </c>
      <c r="B248" s="153">
        <f>A248*E248</f>
        <v>0</v>
      </c>
      <c r="C248" s="109" t="s">
        <v>1440</v>
      </c>
      <c r="D248" s="295">
        <v>0</v>
      </c>
      <c r="E248" s="222">
        <v>0</v>
      </c>
      <c r="F248" s="210">
        <v>0</v>
      </c>
      <c r="G248" s="308">
        <v>0</v>
      </c>
    </row>
    <row r="249" spans="1:7" ht="12.75">
      <c r="A249" s="120">
        <v>0</v>
      </c>
      <c r="B249" s="154">
        <f>A249*E249</f>
        <v>0</v>
      </c>
      <c r="C249" s="110" t="s">
        <v>1441</v>
      </c>
      <c r="D249" s="62">
        <v>0</v>
      </c>
      <c r="E249" s="203">
        <v>0</v>
      </c>
      <c r="F249" s="204">
        <v>0</v>
      </c>
      <c r="G249" s="231">
        <v>0</v>
      </c>
    </row>
    <row r="250" spans="1:7" ht="13.5" thickBot="1">
      <c r="A250" s="121">
        <v>0</v>
      </c>
      <c r="B250" s="155">
        <f>A250*E250</f>
        <v>0</v>
      </c>
      <c r="C250" s="125" t="s">
        <v>1442</v>
      </c>
      <c r="D250" s="299">
        <v>0</v>
      </c>
      <c r="E250" s="206">
        <v>0</v>
      </c>
      <c r="F250" s="207">
        <v>0</v>
      </c>
      <c r="G250" s="309">
        <v>0</v>
      </c>
    </row>
    <row r="251" spans="1:7" ht="13.5" thickTop="1">
      <c r="A251" s="114">
        <v>0</v>
      </c>
      <c r="B251" s="154">
        <f>A251*E251</f>
        <v>0</v>
      </c>
      <c r="C251" s="126" t="s">
        <v>1443</v>
      </c>
      <c r="D251" s="98">
        <v>0</v>
      </c>
      <c r="E251" s="205">
        <v>0</v>
      </c>
      <c r="F251" s="204">
        <v>0</v>
      </c>
      <c r="G251" s="231">
        <v>0</v>
      </c>
    </row>
    <row r="252" spans="1:7" ht="12.75">
      <c r="A252" s="124">
        <v>8</v>
      </c>
      <c r="B252" s="157">
        <f>A252*E252</f>
        <v>201.6</v>
      </c>
      <c r="C252" s="111" t="s">
        <v>1692</v>
      </c>
      <c r="D252" s="252">
        <v>0.42</v>
      </c>
      <c r="E252" s="223">
        <v>25.2</v>
      </c>
      <c r="F252" s="215">
        <v>18.9</v>
      </c>
      <c r="G252" s="216">
        <v>22.049999999999997</v>
      </c>
    </row>
    <row r="253" spans="1:7" ht="13.5" thickBot="1">
      <c r="A253" s="113">
        <v>0</v>
      </c>
      <c r="B253" s="155">
        <f>A253*E253</f>
        <v>0</v>
      </c>
      <c r="C253" s="125" t="s">
        <v>1444</v>
      </c>
      <c r="D253" s="97">
        <v>0</v>
      </c>
      <c r="E253" s="208">
        <v>0</v>
      </c>
      <c r="F253" s="207">
        <v>0</v>
      </c>
      <c r="G253" s="309">
        <v>0</v>
      </c>
    </row>
    <row r="254" spans="1:7" ht="13.5" thickTop="1">
      <c r="A254" s="128">
        <v>0</v>
      </c>
      <c r="B254" s="154">
        <f>A254*E254</f>
        <v>0</v>
      </c>
      <c r="C254" s="66" t="s">
        <v>1445</v>
      </c>
      <c r="D254" s="98">
        <v>0</v>
      </c>
      <c r="E254" s="203">
        <v>0</v>
      </c>
      <c r="F254" s="204">
        <v>0</v>
      </c>
      <c r="G254" s="231">
        <v>0</v>
      </c>
    </row>
    <row r="255" spans="1:7" ht="12.75">
      <c r="A255" s="132">
        <v>0</v>
      </c>
      <c r="B255" s="154">
        <f>A255*E255</f>
        <v>0</v>
      </c>
      <c r="C255" s="66" t="s">
        <v>1446</v>
      </c>
      <c r="D255" s="62">
        <v>0</v>
      </c>
      <c r="E255" s="203">
        <v>0</v>
      </c>
      <c r="F255" s="204">
        <v>0</v>
      </c>
      <c r="G255" s="231">
        <v>0</v>
      </c>
    </row>
    <row r="256" spans="1:7" ht="13.5" thickBot="1">
      <c r="A256" s="131">
        <v>0</v>
      </c>
      <c r="B256" s="156">
        <f>A256*E256</f>
        <v>0</v>
      </c>
      <c r="C256" s="72" t="s">
        <v>1447</v>
      </c>
      <c r="D256" s="299">
        <v>0</v>
      </c>
      <c r="E256" s="206">
        <v>0</v>
      </c>
      <c r="F256" s="207">
        <v>0</v>
      </c>
      <c r="G256" s="309">
        <v>0</v>
      </c>
    </row>
    <row r="257" spans="1:7" ht="13.5" thickTop="1">
      <c r="A257" s="136">
        <v>0</v>
      </c>
      <c r="B257" s="154">
        <f>A257*E257</f>
        <v>0</v>
      </c>
      <c r="C257" s="66" t="s">
        <v>1448</v>
      </c>
      <c r="D257" s="62">
        <v>0</v>
      </c>
      <c r="E257" s="203">
        <v>0</v>
      </c>
      <c r="F257" s="204">
        <v>0</v>
      </c>
      <c r="G257" s="231">
        <v>0</v>
      </c>
    </row>
    <row r="258" spans="1:7" ht="12.75">
      <c r="A258" s="136">
        <v>0</v>
      </c>
      <c r="B258" s="154">
        <f>A258*E258</f>
        <v>0</v>
      </c>
      <c r="C258" s="66" t="s">
        <v>1449</v>
      </c>
      <c r="D258" s="62">
        <v>0</v>
      </c>
      <c r="E258" s="203">
        <v>0</v>
      </c>
      <c r="F258" s="204">
        <v>0</v>
      </c>
      <c r="G258" s="231">
        <v>0</v>
      </c>
    </row>
    <row r="259" spans="1:7" ht="13.5" thickBot="1">
      <c r="A259" s="137">
        <v>0</v>
      </c>
      <c r="B259" s="155">
        <f>A259*E259</f>
        <v>0</v>
      </c>
      <c r="C259" s="67" t="s">
        <v>1450</v>
      </c>
      <c r="D259" s="299">
        <v>0</v>
      </c>
      <c r="E259" s="206">
        <v>0</v>
      </c>
      <c r="F259" s="207">
        <v>0</v>
      </c>
      <c r="G259" s="309">
        <v>0</v>
      </c>
    </row>
    <row r="260" spans="1:7" ht="13.5" thickTop="1">
      <c r="A260" s="140">
        <v>10</v>
      </c>
      <c r="B260" s="154">
        <f>A260*E260</f>
        <v>150</v>
      </c>
      <c r="C260" s="68" t="s">
        <v>1835</v>
      </c>
      <c r="D260" s="62">
        <v>0.25</v>
      </c>
      <c r="E260" s="203">
        <v>15</v>
      </c>
      <c r="F260" s="204">
        <v>11.25</v>
      </c>
      <c r="G260" s="231">
        <v>13.125</v>
      </c>
    </row>
    <row r="261" spans="1:7" ht="12.75">
      <c r="A261" s="176">
        <v>20</v>
      </c>
      <c r="B261" s="154">
        <f>A261*E261</f>
        <v>431.99999999999994</v>
      </c>
      <c r="C261" s="66" t="s">
        <v>1849</v>
      </c>
      <c r="D261" s="62">
        <v>0.36</v>
      </c>
      <c r="E261" s="203">
        <v>21.599999999999998</v>
      </c>
      <c r="F261" s="204">
        <v>16.2</v>
      </c>
      <c r="G261" s="231">
        <v>18.9</v>
      </c>
    </row>
    <row r="262" spans="1:7" ht="12.75">
      <c r="A262" s="250">
        <v>0</v>
      </c>
      <c r="B262" s="157">
        <f>A262*E262</f>
        <v>0</v>
      </c>
      <c r="C262" s="93" t="s">
        <v>1451</v>
      </c>
      <c r="D262" s="63">
        <v>0</v>
      </c>
      <c r="E262" s="214">
        <v>0</v>
      </c>
      <c r="F262" s="215">
        <v>0</v>
      </c>
      <c r="G262" s="216">
        <v>0</v>
      </c>
    </row>
    <row r="263" spans="1:7" ht="12.75">
      <c r="A263" s="118">
        <v>0</v>
      </c>
      <c r="B263" s="154">
        <f>A263*E263</f>
        <v>0</v>
      </c>
      <c r="C263" s="66" t="s">
        <v>1452</v>
      </c>
      <c r="D263" s="62">
        <v>0</v>
      </c>
      <c r="E263" s="203">
        <v>0</v>
      </c>
      <c r="F263" s="204">
        <v>0</v>
      </c>
      <c r="G263" s="231">
        <v>0</v>
      </c>
    </row>
    <row r="264" spans="1:7" ht="13.5" thickBot="1">
      <c r="A264" s="178">
        <v>0</v>
      </c>
      <c r="B264" s="155">
        <f>A264*E264</f>
        <v>0</v>
      </c>
      <c r="C264" s="67" t="s">
        <v>1453</v>
      </c>
      <c r="D264" s="299">
        <v>0</v>
      </c>
      <c r="E264" s="206">
        <v>0</v>
      </c>
      <c r="F264" s="207">
        <v>0</v>
      </c>
      <c r="G264" s="309">
        <v>0</v>
      </c>
    </row>
    <row r="265" spans="1:7" ht="14.25" thickBot="1" thickTop="1">
      <c r="A265" s="141">
        <v>0</v>
      </c>
      <c r="B265" s="160">
        <f>A265*E265</f>
        <v>0</v>
      </c>
      <c r="C265" s="77" t="s">
        <v>1454</v>
      </c>
      <c r="D265" s="304">
        <v>0</v>
      </c>
      <c r="E265" s="229">
        <v>0</v>
      </c>
      <c r="F265" s="230">
        <v>0</v>
      </c>
      <c r="G265" s="315">
        <v>0</v>
      </c>
    </row>
    <row r="266" spans="1:7" ht="15" thickBot="1">
      <c r="A266" s="23"/>
      <c r="B266" s="24">
        <f>A266*E266</f>
        <v>0</v>
      </c>
      <c r="C266" s="78" t="s">
        <v>1455</v>
      </c>
      <c r="D266" s="307"/>
      <c r="E266" s="19"/>
      <c r="F266" s="226"/>
      <c r="G266" s="312"/>
    </row>
    <row r="267" spans="1:7" ht="12.75">
      <c r="A267" s="119">
        <v>0</v>
      </c>
      <c r="B267" s="153">
        <f>A267*E267</f>
        <v>0</v>
      </c>
      <c r="C267" s="109" t="s">
        <v>1456</v>
      </c>
      <c r="D267" s="96">
        <v>0</v>
      </c>
      <c r="E267" s="222">
        <v>0</v>
      </c>
      <c r="F267" s="210">
        <v>0</v>
      </c>
      <c r="G267" s="308">
        <v>0</v>
      </c>
    </row>
    <row r="268" spans="1:7" ht="12.75">
      <c r="A268" s="120">
        <v>50</v>
      </c>
      <c r="B268" s="154">
        <f>A268*E268</f>
        <v>4380</v>
      </c>
      <c r="C268" s="111" t="s">
        <v>1687</v>
      </c>
      <c r="D268" s="62">
        <v>1.46</v>
      </c>
      <c r="E268" s="203">
        <v>87.6</v>
      </c>
      <c r="F268" s="204">
        <v>65.69999999999999</v>
      </c>
      <c r="G268" s="231">
        <v>76.64999999999999</v>
      </c>
    </row>
    <row r="269" spans="1:7" ht="12.75">
      <c r="A269" s="120">
        <v>90</v>
      </c>
      <c r="B269" s="154">
        <f>A269*E269</f>
        <v>1943.9999999999998</v>
      </c>
      <c r="C269" s="110" t="s">
        <v>1664</v>
      </c>
      <c r="D269" s="252">
        <v>0.36</v>
      </c>
      <c r="E269" s="203">
        <v>21.599999999999998</v>
      </c>
      <c r="F269" s="204">
        <v>16.2</v>
      </c>
      <c r="G269" s="231">
        <v>18.9</v>
      </c>
    </row>
    <row r="270" spans="1:7" ht="13.5" thickBot="1">
      <c r="A270" s="121">
        <v>0</v>
      </c>
      <c r="B270" s="155">
        <f>A270*E270</f>
        <v>0</v>
      </c>
      <c r="C270" s="125" t="s">
        <v>1457</v>
      </c>
      <c r="D270" s="299">
        <v>0</v>
      </c>
      <c r="E270" s="206">
        <v>0</v>
      </c>
      <c r="F270" s="207">
        <v>0</v>
      </c>
      <c r="G270" s="309">
        <v>0</v>
      </c>
    </row>
    <row r="271" spans="1:7" ht="13.5" thickTop="1">
      <c r="A271" s="135">
        <v>0</v>
      </c>
      <c r="B271" s="158">
        <f>A271*E271</f>
        <v>0</v>
      </c>
      <c r="C271" s="126" t="s">
        <v>1458</v>
      </c>
      <c r="D271" s="251">
        <v>0</v>
      </c>
      <c r="E271" s="221">
        <v>0</v>
      </c>
      <c r="F271" s="220">
        <v>0</v>
      </c>
      <c r="G271" s="310">
        <v>0</v>
      </c>
    </row>
    <row r="272" spans="1:7" ht="12.75">
      <c r="A272" s="114">
        <v>0</v>
      </c>
      <c r="B272" s="154">
        <f>A272*E272</f>
        <v>0</v>
      </c>
      <c r="C272" s="110" t="s">
        <v>1459</v>
      </c>
      <c r="D272" s="98">
        <v>0</v>
      </c>
      <c r="E272" s="205">
        <v>0</v>
      </c>
      <c r="F272" s="204">
        <v>0</v>
      </c>
      <c r="G272" s="231">
        <v>0</v>
      </c>
    </row>
    <row r="273" spans="1:7" ht="13.5" thickBot="1">
      <c r="A273" s="113">
        <v>100</v>
      </c>
      <c r="B273" s="155">
        <f>A273*E273</f>
        <v>4320</v>
      </c>
      <c r="C273" s="125" t="s">
        <v>1705</v>
      </c>
      <c r="D273" s="97">
        <v>0.72</v>
      </c>
      <c r="E273" s="208">
        <v>43.199999999999996</v>
      </c>
      <c r="F273" s="207">
        <v>32.4</v>
      </c>
      <c r="G273" s="309">
        <v>37.8</v>
      </c>
    </row>
    <row r="274" spans="1:7" ht="13.5" thickTop="1">
      <c r="A274" s="129">
        <v>0</v>
      </c>
      <c r="B274" s="157">
        <f>A274*E274</f>
        <v>0</v>
      </c>
      <c r="C274" s="93" t="s">
        <v>1460</v>
      </c>
      <c r="D274" s="63">
        <v>0</v>
      </c>
      <c r="E274" s="214">
        <v>0</v>
      </c>
      <c r="F274" s="215">
        <v>0</v>
      </c>
      <c r="G274" s="216">
        <v>0</v>
      </c>
    </row>
    <row r="275" spans="1:7" ht="12.75">
      <c r="A275" s="128">
        <v>130</v>
      </c>
      <c r="B275" s="154">
        <f>A275*E275</f>
        <v>1716</v>
      </c>
      <c r="C275" s="66" t="s">
        <v>1724</v>
      </c>
      <c r="D275" s="98">
        <v>0.22</v>
      </c>
      <c r="E275" s="203">
        <v>13.2</v>
      </c>
      <c r="F275" s="204">
        <v>9.899999999999999</v>
      </c>
      <c r="G275" s="231">
        <v>11.549999999999999</v>
      </c>
    </row>
    <row r="276" spans="1:7" ht="12.75">
      <c r="A276" s="128">
        <v>0</v>
      </c>
      <c r="B276" s="154">
        <f>A276*E276</f>
        <v>0</v>
      </c>
      <c r="C276" s="66" t="s">
        <v>1461</v>
      </c>
      <c r="D276" s="62">
        <v>0</v>
      </c>
      <c r="E276" s="203">
        <v>0</v>
      </c>
      <c r="F276" s="204">
        <v>0</v>
      </c>
      <c r="G276" s="231">
        <v>0</v>
      </c>
    </row>
    <row r="277" spans="1:7" ht="13.5" thickBot="1">
      <c r="A277" s="130">
        <v>3</v>
      </c>
      <c r="B277" s="155">
        <f>A277*E277</f>
        <v>360</v>
      </c>
      <c r="C277" s="67" t="s">
        <v>1737</v>
      </c>
      <c r="D277" s="299">
        <v>2</v>
      </c>
      <c r="E277" s="206">
        <v>120</v>
      </c>
      <c r="F277" s="207">
        <v>90</v>
      </c>
      <c r="G277" s="309">
        <v>105</v>
      </c>
    </row>
    <row r="278" spans="1:7" ht="13.5" thickTop="1">
      <c r="A278" s="136">
        <v>70</v>
      </c>
      <c r="B278" s="154">
        <f>A278*E278</f>
        <v>1344</v>
      </c>
      <c r="C278" s="93" t="s">
        <v>1784</v>
      </c>
      <c r="D278" s="62">
        <v>0.32</v>
      </c>
      <c r="E278" s="203">
        <v>19.2</v>
      </c>
      <c r="F278" s="204">
        <v>14.399999999999999</v>
      </c>
      <c r="G278" s="231">
        <v>16.799999999999997</v>
      </c>
    </row>
    <row r="279" spans="1:7" ht="12.75">
      <c r="A279" s="136">
        <v>0</v>
      </c>
      <c r="B279" s="154">
        <f>A279*E279</f>
        <v>0</v>
      </c>
      <c r="C279" s="66" t="s">
        <v>1462</v>
      </c>
      <c r="D279" s="62">
        <v>0</v>
      </c>
      <c r="E279" s="203">
        <v>0</v>
      </c>
      <c r="F279" s="204">
        <v>0</v>
      </c>
      <c r="G279" s="231">
        <v>0</v>
      </c>
    </row>
    <row r="280" spans="1:7" ht="13.5" thickBot="1">
      <c r="A280" s="137">
        <v>0</v>
      </c>
      <c r="B280" s="155">
        <f>A280*E280</f>
        <v>0</v>
      </c>
      <c r="C280" s="67" t="s">
        <v>1463</v>
      </c>
      <c r="D280" s="299">
        <v>0</v>
      </c>
      <c r="E280" s="206">
        <v>0</v>
      </c>
      <c r="F280" s="207">
        <v>0</v>
      </c>
      <c r="G280" s="309">
        <v>0</v>
      </c>
    </row>
    <row r="281" spans="1:7" ht="13.5" thickTop="1">
      <c r="A281" s="140">
        <v>50</v>
      </c>
      <c r="B281" s="154">
        <f>A281*E281</f>
        <v>840</v>
      </c>
      <c r="C281" s="66" t="s">
        <v>1836</v>
      </c>
      <c r="D281" s="62">
        <v>0.28</v>
      </c>
      <c r="E281" s="203">
        <v>16.8</v>
      </c>
      <c r="F281" s="204">
        <v>12.600000000000001</v>
      </c>
      <c r="G281" s="231">
        <v>14.700000000000001</v>
      </c>
    </row>
    <row r="282" spans="1:7" ht="12.75">
      <c r="A282" s="176">
        <v>20</v>
      </c>
      <c r="B282" s="154">
        <f>A282*E282</f>
        <v>624</v>
      </c>
      <c r="C282" s="66" t="s">
        <v>1464</v>
      </c>
      <c r="D282" s="62">
        <v>0.52</v>
      </c>
      <c r="E282" s="203">
        <v>31.200000000000003</v>
      </c>
      <c r="F282" s="204">
        <v>23.400000000000002</v>
      </c>
      <c r="G282" s="231">
        <v>27.300000000000004</v>
      </c>
    </row>
    <row r="283" spans="1:7" ht="12.75">
      <c r="A283" s="250">
        <v>30</v>
      </c>
      <c r="B283" s="154">
        <f>A283*E283</f>
        <v>720</v>
      </c>
      <c r="C283" s="93" t="s">
        <v>1866</v>
      </c>
      <c r="D283" s="63">
        <v>0.4</v>
      </c>
      <c r="E283" s="203">
        <v>24</v>
      </c>
      <c r="F283" s="215">
        <v>18</v>
      </c>
      <c r="G283" s="216">
        <v>21</v>
      </c>
    </row>
    <row r="284" spans="1:7" ht="12.75">
      <c r="A284" s="118">
        <v>50</v>
      </c>
      <c r="B284" s="154">
        <f>A284*E284</f>
        <v>750</v>
      </c>
      <c r="C284" s="66" t="s">
        <v>1815</v>
      </c>
      <c r="D284" s="62">
        <v>0.25</v>
      </c>
      <c r="E284" s="203">
        <v>15</v>
      </c>
      <c r="F284" s="204">
        <v>11.25</v>
      </c>
      <c r="G284" s="231">
        <v>13.125</v>
      </c>
    </row>
    <row r="285" spans="1:7" ht="13.5" thickBot="1">
      <c r="A285" s="178">
        <v>7</v>
      </c>
      <c r="B285" s="155">
        <f>A285*E285</f>
        <v>210</v>
      </c>
      <c r="C285" s="67" t="s">
        <v>1801</v>
      </c>
      <c r="D285" s="299">
        <v>0.5</v>
      </c>
      <c r="E285" s="206">
        <v>30</v>
      </c>
      <c r="F285" s="207">
        <v>22.5</v>
      </c>
      <c r="G285" s="309">
        <v>26.25</v>
      </c>
    </row>
    <row r="286" spans="1:7" ht="14.25" thickBot="1" thickTop="1">
      <c r="A286" s="141">
        <v>230</v>
      </c>
      <c r="B286" s="160">
        <f>A286*E286</f>
        <v>3864</v>
      </c>
      <c r="C286" s="77" t="s">
        <v>1759</v>
      </c>
      <c r="D286" s="304">
        <v>0.28</v>
      </c>
      <c r="E286" s="229">
        <v>16.8</v>
      </c>
      <c r="F286" s="230">
        <v>12.600000000000001</v>
      </c>
      <c r="G286" s="315">
        <v>14.700000000000001</v>
      </c>
    </row>
    <row r="287" spans="1:7" ht="15" thickBot="1">
      <c r="A287" s="23"/>
      <c r="B287" s="24"/>
      <c r="C287" s="78" t="s">
        <v>1465</v>
      </c>
      <c r="D287" s="307"/>
      <c r="E287" s="19"/>
      <c r="F287" s="226"/>
      <c r="G287" s="312"/>
    </row>
    <row r="288" spans="1:7" ht="12.75">
      <c r="A288" s="119">
        <v>20</v>
      </c>
      <c r="B288" s="153">
        <f>A288*E288</f>
        <v>1680</v>
      </c>
      <c r="C288" s="109" t="s">
        <v>1466</v>
      </c>
      <c r="D288" s="96">
        <v>1.4</v>
      </c>
      <c r="E288" s="222">
        <v>84</v>
      </c>
      <c r="F288" s="210">
        <v>63</v>
      </c>
      <c r="G288" s="308">
        <v>73.5</v>
      </c>
    </row>
    <row r="289" spans="1:7" ht="12.75">
      <c r="A289" s="120">
        <v>0</v>
      </c>
      <c r="B289" s="154">
        <f>A289*E289</f>
        <v>0</v>
      </c>
      <c r="C289" s="111" t="s">
        <v>1467</v>
      </c>
      <c r="D289" s="62">
        <v>0</v>
      </c>
      <c r="E289" s="203">
        <v>0</v>
      </c>
      <c r="F289" s="204">
        <v>0</v>
      </c>
      <c r="G289" s="231">
        <v>0</v>
      </c>
    </row>
    <row r="290" spans="1:7" ht="13.5" thickBot="1">
      <c r="A290" s="121">
        <v>0</v>
      </c>
      <c r="B290" s="155">
        <f>A290*E290</f>
        <v>0</v>
      </c>
      <c r="C290" s="125" t="s">
        <v>1468</v>
      </c>
      <c r="D290" s="299">
        <v>0</v>
      </c>
      <c r="E290" s="206">
        <v>0</v>
      </c>
      <c r="F290" s="207">
        <v>0</v>
      </c>
      <c r="G290" s="309">
        <v>0</v>
      </c>
    </row>
    <row r="291" spans="1:7" ht="13.5" thickTop="1">
      <c r="A291" s="135">
        <v>0</v>
      </c>
      <c r="B291" s="158">
        <f>A291*E291</f>
        <v>0</v>
      </c>
      <c r="C291" s="126" t="s">
        <v>1469</v>
      </c>
      <c r="D291" s="251">
        <v>0</v>
      </c>
      <c r="E291" s="221">
        <v>0</v>
      </c>
      <c r="F291" s="220">
        <v>0</v>
      </c>
      <c r="G291" s="310">
        <v>0</v>
      </c>
    </row>
    <row r="292" spans="1:7" ht="12.75">
      <c r="A292" s="114">
        <v>0</v>
      </c>
      <c r="B292" s="154">
        <f>A292*E292</f>
        <v>0</v>
      </c>
      <c r="C292" s="110" t="s">
        <v>1470</v>
      </c>
      <c r="D292" s="98">
        <v>0</v>
      </c>
      <c r="E292" s="205">
        <v>0</v>
      </c>
      <c r="F292" s="204">
        <v>0</v>
      </c>
      <c r="G292" s="231">
        <v>0</v>
      </c>
    </row>
    <row r="293" spans="1:7" ht="13.5" thickBot="1">
      <c r="A293" s="113">
        <v>30</v>
      </c>
      <c r="B293" s="155">
        <f>A293*E293</f>
        <v>1584</v>
      </c>
      <c r="C293" s="125" t="s">
        <v>1706</v>
      </c>
      <c r="D293" s="97">
        <v>0.88</v>
      </c>
      <c r="E293" s="208">
        <v>52.8</v>
      </c>
      <c r="F293" s="207">
        <v>39.599999999999994</v>
      </c>
      <c r="G293" s="309">
        <v>46.199999999999996</v>
      </c>
    </row>
    <row r="294" spans="1:7" ht="13.5" thickTop="1">
      <c r="A294" s="129">
        <v>15</v>
      </c>
      <c r="B294" s="157">
        <f>A294*E294</f>
        <v>450</v>
      </c>
      <c r="C294" s="93" t="s">
        <v>1471</v>
      </c>
      <c r="D294" s="63">
        <v>0.5</v>
      </c>
      <c r="E294" s="214">
        <v>30</v>
      </c>
      <c r="F294" s="215">
        <v>22.5</v>
      </c>
      <c r="G294" s="216">
        <v>26.25</v>
      </c>
    </row>
    <row r="295" spans="1:7" ht="12.75">
      <c r="A295" s="128">
        <v>30</v>
      </c>
      <c r="B295" s="154">
        <f>A295*E295</f>
        <v>1116</v>
      </c>
      <c r="C295" s="66" t="s">
        <v>1725</v>
      </c>
      <c r="D295" s="98">
        <v>0.62</v>
      </c>
      <c r="E295" s="203">
        <v>37.2</v>
      </c>
      <c r="F295" s="204">
        <v>27.900000000000002</v>
      </c>
      <c r="G295" s="231">
        <v>32.550000000000004</v>
      </c>
    </row>
    <row r="296" spans="1:7" ht="12.75">
      <c r="A296" s="128">
        <v>0</v>
      </c>
      <c r="B296" s="154">
        <f>A296*E296</f>
        <v>0</v>
      </c>
      <c r="C296" s="66" t="s">
        <v>1472</v>
      </c>
      <c r="D296" s="62">
        <v>0</v>
      </c>
      <c r="E296" s="203">
        <v>0</v>
      </c>
      <c r="F296" s="204">
        <v>0</v>
      </c>
      <c r="G296" s="231">
        <v>0</v>
      </c>
    </row>
    <row r="297" spans="1:7" ht="13.5" thickBot="1">
      <c r="A297" s="130">
        <v>10</v>
      </c>
      <c r="B297" s="155">
        <f>A297*E297</f>
        <v>1800</v>
      </c>
      <c r="C297" s="67" t="s">
        <v>1738</v>
      </c>
      <c r="D297" s="299">
        <v>3</v>
      </c>
      <c r="E297" s="206">
        <v>180</v>
      </c>
      <c r="F297" s="207">
        <v>135</v>
      </c>
      <c r="G297" s="309">
        <v>157.5</v>
      </c>
    </row>
    <row r="298" spans="1:7" ht="13.5" thickTop="1">
      <c r="A298" s="136">
        <v>2</v>
      </c>
      <c r="B298" s="154">
        <f>A298*E298</f>
        <v>40.800000000000004</v>
      </c>
      <c r="C298" s="93" t="s">
        <v>1785</v>
      </c>
      <c r="D298" s="62">
        <v>0.34</v>
      </c>
      <c r="E298" s="203">
        <v>20.400000000000002</v>
      </c>
      <c r="F298" s="204">
        <v>15.3</v>
      </c>
      <c r="G298" s="231">
        <v>17.85</v>
      </c>
    </row>
    <row r="299" spans="1:7" ht="12.75">
      <c r="A299" s="136">
        <v>0</v>
      </c>
      <c r="B299" s="154">
        <f>A299*E299</f>
        <v>0</v>
      </c>
      <c r="C299" s="66" t="s">
        <v>1473</v>
      </c>
      <c r="D299" s="62">
        <v>0</v>
      </c>
      <c r="E299" s="203">
        <v>0</v>
      </c>
      <c r="F299" s="204">
        <v>0</v>
      </c>
      <c r="G299" s="231">
        <v>0</v>
      </c>
    </row>
    <row r="300" spans="1:7" ht="13.5" thickBot="1">
      <c r="A300" s="137">
        <v>0</v>
      </c>
      <c r="B300" s="155">
        <f>A300*E300</f>
        <v>0</v>
      </c>
      <c r="C300" s="67" t="s">
        <v>1474</v>
      </c>
      <c r="D300" s="299">
        <v>0</v>
      </c>
      <c r="E300" s="206">
        <v>0</v>
      </c>
      <c r="F300" s="207">
        <v>0</v>
      </c>
      <c r="G300" s="309">
        <v>0</v>
      </c>
    </row>
    <row r="301" spans="1:7" ht="13.5" thickTop="1">
      <c r="A301" s="140">
        <v>2</v>
      </c>
      <c r="B301" s="154">
        <f>A301*E301</f>
        <v>43.199999999999996</v>
      </c>
      <c r="C301" s="66" t="s">
        <v>1837</v>
      </c>
      <c r="D301" s="62">
        <v>0.36</v>
      </c>
      <c r="E301" s="203">
        <v>21.599999999999998</v>
      </c>
      <c r="F301" s="204">
        <v>16.2</v>
      </c>
      <c r="G301" s="231">
        <v>18.9</v>
      </c>
    </row>
    <row r="302" spans="1:7" ht="12.75">
      <c r="A302" s="176">
        <v>20</v>
      </c>
      <c r="B302" s="154">
        <f>A302*E302</f>
        <v>720</v>
      </c>
      <c r="C302" s="66" t="s">
        <v>1850</v>
      </c>
      <c r="D302" s="62">
        <v>0.6</v>
      </c>
      <c r="E302" s="203">
        <v>36</v>
      </c>
      <c r="F302" s="204">
        <v>27</v>
      </c>
      <c r="G302" s="231">
        <v>31.5</v>
      </c>
    </row>
    <row r="303" spans="1:7" ht="12.75">
      <c r="A303" s="250">
        <v>20</v>
      </c>
      <c r="B303" s="154">
        <f>A303*E303</f>
        <v>431.99999999999994</v>
      </c>
      <c r="C303" s="93" t="s">
        <v>1867</v>
      </c>
      <c r="D303" s="63">
        <v>0.36</v>
      </c>
      <c r="E303" s="203">
        <v>21.599999999999998</v>
      </c>
      <c r="F303" s="215">
        <v>16.2</v>
      </c>
      <c r="G303" s="216">
        <v>18.9</v>
      </c>
    </row>
    <row r="304" spans="1:7" ht="12.75">
      <c r="A304" s="118">
        <v>30</v>
      </c>
      <c r="B304" s="154">
        <f>A304*E304</f>
        <v>540</v>
      </c>
      <c r="C304" s="66" t="s">
        <v>1817</v>
      </c>
      <c r="D304" s="62">
        <v>0.3</v>
      </c>
      <c r="E304" s="203">
        <v>18</v>
      </c>
      <c r="F304" s="204">
        <v>13.5</v>
      </c>
      <c r="G304" s="231">
        <v>15.75</v>
      </c>
    </row>
    <row r="305" spans="1:7" ht="12.75">
      <c r="A305" s="118">
        <v>30</v>
      </c>
      <c r="B305" s="154">
        <f>A305*E305</f>
        <v>630</v>
      </c>
      <c r="C305" s="66" t="s">
        <v>1816</v>
      </c>
      <c r="D305" s="62">
        <v>0.35</v>
      </c>
      <c r="E305" s="203">
        <v>21</v>
      </c>
      <c r="F305" s="204">
        <v>15.75</v>
      </c>
      <c r="G305" s="231">
        <v>18.375</v>
      </c>
    </row>
    <row r="306" spans="1:7" ht="13.5" thickBot="1">
      <c r="A306" s="178">
        <v>0</v>
      </c>
      <c r="B306" s="155">
        <f>A306*E306</f>
        <v>0</v>
      </c>
      <c r="C306" s="67" t="s">
        <v>1475</v>
      </c>
      <c r="D306" s="299">
        <v>0</v>
      </c>
      <c r="E306" s="206">
        <v>0</v>
      </c>
      <c r="F306" s="207">
        <v>0</v>
      </c>
      <c r="G306" s="309">
        <v>0</v>
      </c>
    </row>
    <row r="307" spans="1:7" ht="14.25" thickBot="1" thickTop="1">
      <c r="A307" s="141">
        <v>30</v>
      </c>
      <c r="B307" s="160">
        <f>A307*E307</f>
        <v>431.99999999999994</v>
      </c>
      <c r="C307" s="77" t="s">
        <v>1760</v>
      </c>
      <c r="D307" s="304">
        <v>0.24</v>
      </c>
      <c r="E307" s="229">
        <v>14.399999999999999</v>
      </c>
      <c r="F307" s="230">
        <v>10.799999999999999</v>
      </c>
      <c r="G307" s="315">
        <v>12.599999999999998</v>
      </c>
    </row>
    <row r="308" spans="1:7" ht="15" thickBot="1">
      <c r="A308" s="23"/>
      <c r="B308" s="24"/>
      <c r="C308" s="78" t="s">
        <v>1476</v>
      </c>
      <c r="D308" s="307"/>
      <c r="E308" s="19"/>
      <c r="F308" s="226"/>
      <c r="G308" s="312"/>
    </row>
    <row r="309" spans="1:7" ht="12.75">
      <c r="A309" s="119">
        <v>0</v>
      </c>
      <c r="B309" s="153">
        <f>A309*E309</f>
        <v>0</v>
      </c>
      <c r="C309" s="109" t="s">
        <v>1477</v>
      </c>
      <c r="D309" s="96">
        <v>0</v>
      </c>
      <c r="E309" s="222">
        <v>0</v>
      </c>
      <c r="F309" s="210">
        <v>0</v>
      </c>
      <c r="G309" s="308">
        <v>0</v>
      </c>
    </row>
    <row r="310" spans="1:7" ht="12.75">
      <c r="A310" s="120">
        <v>20</v>
      </c>
      <c r="B310" s="154">
        <f>A310*E310</f>
        <v>1800</v>
      </c>
      <c r="C310" s="111" t="s">
        <v>1666</v>
      </c>
      <c r="D310" s="62">
        <v>1.5</v>
      </c>
      <c r="E310" s="203">
        <v>90</v>
      </c>
      <c r="F310" s="204">
        <v>67.5</v>
      </c>
      <c r="G310" s="231">
        <v>78.75</v>
      </c>
    </row>
    <row r="311" spans="1:7" ht="12.75">
      <c r="A311" s="120">
        <v>10</v>
      </c>
      <c r="B311" s="154">
        <f>A311*E311</f>
        <v>960</v>
      </c>
      <c r="C311" s="111" t="s">
        <v>1665</v>
      </c>
      <c r="D311" s="62">
        <v>1.6</v>
      </c>
      <c r="E311" s="203">
        <v>96</v>
      </c>
      <c r="F311" s="204">
        <v>72</v>
      </c>
      <c r="G311" s="231">
        <v>84</v>
      </c>
    </row>
    <row r="312" spans="1:7" ht="13.5" thickBot="1">
      <c r="A312" s="121">
        <v>0</v>
      </c>
      <c r="B312" s="155">
        <f>A312*E312</f>
        <v>0</v>
      </c>
      <c r="C312" s="125" t="s">
        <v>1478</v>
      </c>
      <c r="D312" s="299">
        <v>0</v>
      </c>
      <c r="E312" s="206">
        <v>0</v>
      </c>
      <c r="F312" s="207">
        <v>0</v>
      </c>
      <c r="G312" s="309">
        <v>0</v>
      </c>
    </row>
    <row r="313" spans="1:7" ht="13.5" thickTop="1">
      <c r="A313" s="135">
        <v>0</v>
      </c>
      <c r="B313" s="158">
        <f>A313*E313</f>
        <v>0</v>
      </c>
      <c r="C313" s="126" t="s">
        <v>1479</v>
      </c>
      <c r="D313" s="251">
        <v>0</v>
      </c>
      <c r="E313" s="221">
        <v>0</v>
      </c>
      <c r="F313" s="220">
        <v>0</v>
      </c>
      <c r="G313" s="310">
        <v>0</v>
      </c>
    </row>
    <row r="314" spans="1:7" ht="12.75">
      <c r="A314" s="114">
        <v>50</v>
      </c>
      <c r="B314" s="154">
        <f>A314*E314</f>
        <v>1200</v>
      </c>
      <c r="C314" s="110" t="s">
        <v>1693</v>
      </c>
      <c r="D314" s="98">
        <v>0.4</v>
      </c>
      <c r="E314" s="205">
        <v>24</v>
      </c>
      <c r="F314" s="204">
        <v>18</v>
      </c>
      <c r="G314" s="231">
        <v>21</v>
      </c>
    </row>
    <row r="315" spans="1:7" ht="13.5" thickBot="1">
      <c r="A315" s="113">
        <v>30</v>
      </c>
      <c r="B315" s="155">
        <f>A315*E315</f>
        <v>1800</v>
      </c>
      <c r="C315" s="125" t="s">
        <v>1707</v>
      </c>
      <c r="D315" s="97">
        <v>1</v>
      </c>
      <c r="E315" s="208">
        <v>60</v>
      </c>
      <c r="F315" s="207">
        <v>45</v>
      </c>
      <c r="G315" s="309">
        <v>52.5</v>
      </c>
    </row>
    <row r="316" spans="1:7" ht="13.5" thickTop="1">
      <c r="A316" s="129">
        <v>20</v>
      </c>
      <c r="B316" s="157">
        <f>A316*E316</f>
        <v>1200</v>
      </c>
      <c r="C316" s="93" t="s">
        <v>1480</v>
      </c>
      <c r="D316" s="63">
        <v>1</v>
      </c>
      <c r="E316" s="214">
        <v>60</v>
      </c>
      <c r="F316" s="215">
        <v>45</v>
      </c>
      <c r="G316" s="216">
        <v>52.5</v>
      </c>
    </row>
    <row r="317" spans="1:7" ht="12.75">
      <c r="A317" s="128">
        <v>0</v>
      </c>
      <c r="B317" s="154">
        <f>A317*E317</f>
        <v>0</v>
      </c>
      <c r="C317" s="66" t="s">
        <v>1481</v>
      </c>
      <c r="D317" s="98">
        <v>0</v>
      </c>
      <c r="E317" s="203">
        <v>0</v>
      </c>
      <c r="F317" s="204">
        <v>0</v>
      </c>
      <c r="G317" s="231">
        <v>0</v>
      </c>
    </row>
    <row r="318" spans="1:7" ht="12.75">
      <c r="A318" s="128">
        <v>0</v>
      </c>
      <c r="B318" s="154">
        <f>A318*E318</f>
        <v>0</v>
      </c>
      <c r="C318" s="66" t="s">
        <v>1482</v>
      </c>
      <c r="D318" s="62">
        <v>0</v>
      </c>
      <c r="E318" s="203">
        <v>0</v>
      </c>
      <c r="F318" s="204">
        <v>0</v>
      </c>
      <c r="G318" s="231">
        <v>0</v>
      </c>
    </row>
    <row r="319" spans="1:7" ht="13.5" thickBot="1">
      <c r="A319" s="130">
        <v>10</v>
      </c>
      <c r="B319" s="155">
        <f>A319*E319</f>
        <v>1920</v>
      </c>
      <c r="C319" s="67" t="s">
        <v>1786</v>
      </c>
      <c r="D319" s="299">
        <v>3.2</v>
      </c>
      <c r="E319" s="206">
        <v>192</v>
      </c>
      <c r="F319" s="207">
        <v>144</v>
      </c>
      <c r="G319" s="309">
        <v>168</v>
      </c>
    </row>
    <row r="320" spans="1:7" ht="13.5" thickTop="1">
      <c r="A320" s="136">
        <v>5</v>
      </c>
      <c r="B320" s="154">
        <f>A320*E320</f>
        <v>264</v>
      </c>
      <c r="C320" s="93" t="s">
        <v>1787</v>
      </c>
      <c r="D320" s="62">
        <v>0.88</v>
      </c>
      <c r="E320" s="203">
        <v>52.8</v>
      </c>
      <c r="F320" s="204">
        <v>39.599999999999994</v>
      </c>
      <c r="G320" s="231">
        <v>46.199999999999996</v>
      </c>
    </row>
    <row r="321" spans="1:7" ht="12.75">
      <c r="A321" s="136">
        <v>0</v>
      </c>
      <c r="B321" s="154">
        <f>A321*E321</f>
        <v>0</v>
      </c>
      <c r="C321" s="66" t="s">
        <v>1483</v>
      </c>
      <c r="D321" s="62">
        <v>0</v>
      </c>
      <c r="E321" s="203">
        <v>0</v>
      </c>
      <c r="F321" s="204">
        <v>0</v>
      </c>
      <c r="G321" s="231">
        <v>0</v>
      </c>
    </row>
    <row r="322" spans="1:7" ht="13.5" thickBot="1">
      <c r="A322" s="137">
        <v>0</v>
      </c>
      <c r="B322" s="155">
        <f>A322*E322</f>
        <v>0</v>
      </c>
      <c r="C322" s="67" t="s">
        <v>1484</v>
      </c>
      <c r="D322" s="299">
        <v>0</v>
      </c>
      <c r="E322" s="206">
        <v>0</v>
      </c>
      <c r="F322" s="207">
        <v>0</v>
      </c>
      <c r="G322" s="309">
        <v>0</v>
      </c>
    </row>
    <row r="323" spans="1:7" ht="13.5" thickTop="1">
      <c r="A323" s="140">
        <v>30</v>
      </c>
      <c r="B323" s="154">
        <f>A323*E323</f>
        <v>1080</v>
      </c>
      <c r="C323" s="68" t="s">
        <v>1838</v>
      </c>
      <c r="D323" s="62">
        <v>0.6</v>
      </c>
      <c r="E323" s="203">
        <v>36</v>
      </c>
      <c r="F323" s="204">
        <v>27</v>
      </c>
      <c r="G323" s="231">
        <v>31.5</v>
      </c>
    </row>
    <row r="324" spans="1:7" ht="12.75">
      <c r="A324" s="140">
        <v>30</v>
      </c>
      <c r="B324" s="154">
        <f>A324*E324</f>
        <v>1008</v>
      </c>
      <c r="C324" s="66" t="s">
        <v>1839</v>
      </c>
      <c r="D324" s="62">
        <v>0.56</v>
      </c>
      <c r="E324" s="203">
        <v>33.6</v>
      </c>
      <c r="F324" s="204">
        <v>25.200000000000003</v>
      </c>
      <c r="G324" s="231">
        <v>29.400000000000002</v>
      </c>
    </row>
    <row r="325" spans="1:7" ht="12.75">
      <c r="A325" s="176">
        <v>20</v>
      </c>
      <c r="B325" s="154">
        <f>A325*E325</f>
        <v>504</v>
      </c>
      <c r="C325" s="66" t="s">
        <v>1851</v>
      </c>
      <c r="D325" s="62">
        <v>0.42</v>
      </c>
      <c r="E325" s="203">
        <v>25.2</v>
      </c>
      <c r="F325" s="204">
        <v>18.9</v>
      </c>
      <c r="G325" s="231">
        <v>22.049999999999997</v>
      </c>
    </row>
    <row r="326" spans="1:7" ht="12.75">
      <c r="A326" s="250">
        <v>20</v>
      </c>
      <c r="B326" s="154">
        <f>A326*E326</f>
        <v>576</v>
      </c>
      <c r="C326" s="93" t="s">
        <v>1868</v>
      </c>
      <c r="D326" s="63">
        <v>0.48</v>
      </c>
      <c r="E326" s="203">
        <v>28.799999999999997</v>
      </c>
      <c r="F326" s="215">
        <v>21.599999999999998</v>
      </c>
      <c r="G326" s="216">
        <v>25.199999999999996</v>
      </c>
    </row>
    <row r="327" spans="1:7" ht="12.75">
      <c r="A327" s="118">
        <v>0</v>
      </c>
      <c r="B327" s="154">
        <f>A327*E327</f>
        <v>0</v>
      </c>
      <c r="C327" s="66" t="s">
        <v>1485</v>
      </c>
      <c r="D327" s="62">
        <v>0</v>
      </c>
      <c r="E327" s="203">
        <v>0</v>
      </c>
      <c r="F327" s="204">
        <v>0</v>
      </c>
      <c r="G327" s="231">
        <v>0</v>
      </c>
    </row>
    <row r="328" spans="1:7" ht="13.5" thickBot="1">
      <c r="A328" s="178">
        <v>0</v>
      </c>
      <c r="B328" s="155">
        <f>A328*E328</f>
        <v>0</v>
      </c>
      <c r="C328" s="67" t="s">
        <v>1486</v>
      </c>
      <c r="D328" s="299">
        <v>0</v>
      </c>
      <c r="E328" s="206">
        <v>0</v>
      </c>
      <c r="F328" s="207">
        <v>0</v>
      </c>
      <c r="G328" s="309">
        <v>0</v>
      </c>
    </row>
    <row r="329" spans="1:7" ht="14.25" thickBot="1" thickTop="1">
      <c r="A329" s="141">
        <v>100</v>
      </c>
      <c r="B329" s="160">
        <f>A329*E329</f>
        <v>1439.9999999999998</v>
      </c>
      <c r="C329" s="77" t="s">
        <v>1761</v>
      </c>
      <c r="D329" s="304">
        <v>0.24</v>
      </c>
      <c r="E329" s="229">
        <v>14.399999999999999</v>
      </c>
      <c r="F329" s="230">
        <v>10.799999999999999</v>
      </c>
      <c r="G329" s="315">
        <v>12.599999999999998</v>
      </c>
    </row>
    <row r="330" spans="1:7" ht="15" thickBot="1">
      <c r="A330" s="23"/>
      <c r="B330" s="24"/>
      <c r="C330" s="78" t="s">
        <v>1487</v>
      </c>
      <c r="D330" s="307"/>
      <c r="E330" s="19"/>
      <c r="F330" s="226"/>
      <c r="G330" s="312"/>
    </row>
    <row r="331" spans="1:7" ht="12.75">
      <c r="A331" s="119">
        <v>0</v>
      </c>
      <c r="B331" s="153">
        <f>A331*E331</f>
        <v>0</v>
      </c>
      <c r="C331" s="109" t="s">
        <v>1488</v>
      </c>
      <c r="D331" s="96">
        <v>0</v>
      </c>
      <c r="E331" s="222">
        <v>0</v>
      </c>
      <c r="F331" s="210">
        <v>0</v>
      </c>
      <c r="G331" s="308">
        <v>0</v>
      </c>
    </row>
    <row r="332" spans="1:7" ht="12.75">
      <c r="A332" s="120">
        <v>6</v>
      </c>
      <c r="B332" s="154">
        <f>A332*E332</f>
        <v>1080</v>
      </c>
      <c r="C332" s="111" t="s">
        <v>1667</v>
      </c>
      <c r="D332" s="62">
        <v>3</v>
      </c>
      <c r="E332" s="203">
        <v>180</v>
      </c>
      <c r="F332" s="204">
        <v>135</v>
      </c>
      <c r="G332" s="231">
        <v>157.5</v>
      </c>
    </row>
    <row r="333" spans="1:7" ht="13.5" thickBot="1">
      <c r="A333" s="121">
        <v>0</v>
      </c>
      <c r="B333" s="155">
        <f>A333*E333</f>
        <v>0</v>
      </c>
      <c r="C333" s="125" t="s">
        <v>1489</v>
      </c>
      <c r="D333" s="299">
        <v>0</v>
      </c>
      <c r="E333" s="206">
        <v>0</v>
      </c>
      <c r="F333" s="207">
        <v>0</v>
      </c>
      <c r="G333" s="309">
        <v>0</v>
      </c>
    </row>
    <row r="334" spans="1:7" ht="13.5" thickTop="1">
      <c r="A334" s="135">
        <v>0</v>
      </c>
      <c r="B334" s="158">
        <f>A334*E334</f>
        <v>0</v>
      </c>
      <c r="C334" s="126" t="s">
        <v>1490</v>
      </c>
      <c r="D334" s="251">
        <v>0</v>
      </c>
      <c r="E334" s="221">
        <v>0</v>
      </c>
      <c r="F334" s="220">
        <v>0</v>
      </c>
      <c r="G334" s="310">
        <v>0</v>
      </c>
    </row>
    <row r="335" spans="1:7" ht="12.75">
      <c r="A335" s="114">
        <v>0</v>
      </c>
      <c r="B335" s="154">
        <f>A335*E335</f>
        <v>0</v>
      </c>
      <c r="C335" s="110" t="s">
        <v>1491</v>
      </c>
      <c r="D335" s="98">
        <v>0</v>
      </c>
      <c r="E335" s="205">
        <v>0</v>
      </c>
      <c r="F335" s="204">
        <v>0</v>
      </c>
      <c r="G335" s="231">
        <v>0</v>
      </c>
    </row>
    <row r="336" spans="1:7" ht="13.5" thickBot="1">
      <c r="A336" s="113">
        <v>10</v>
      </c>
      <c r="B336" s="155">
        <f>A336*E336</f>
        <v>696</v>
      </c>
      <c r="C336" s="125" t="s">
        <v>1708</v>
      </c>
      <c r="D336" s="97">
        <v>1.16</v>
      </c>
      <c r="E336" s="208">
        <v>69.6</v>
      </c>
      <c r="F336" s="207">
        <v>52.199999999999996</v>
      </c>
      <c r="G336" s="309">
        <v>60.89999999999999</v>
      </c>
    </row>
    <row r="337" spans="1:7" ht="13.5" thickTop="1">
      <c r="A337" s="129">
        <v>10</v>
      </c>
      <c r="B337" s="157">
        <f>A337*E337</f>
        <v>540</v>
      </c>
      <c r="C337" s="93" t="s">
        <v>1492</v>
      </c>
      <c r="D337" s="63">
        <v>0.9</v>
      </c>
      <c r="E337" s="214">
        <v>54</v>
      </c>
      <c r="F337" s="215">
        <v>40.5</v>
      </c>
      <c r="G337" s="216">
        <v>47.25</v>
      </c>
    </row>
    <row r="338" spans="1:7" ht="12.75">
      <c r="A338" s="128">
        <v>0</v>
      </c>
      <c r="B338" s="154">
        <f>A338*E338</f>
        <v>0</v>
      </c>
      <c r="C338" s="66" t="s">
        <v>1493</v>
      </c>
      <c r="D338" s="98">
        <v>0</v>
      </c>
      <c r="E338" s="203">
        <v>0</v>
      </c>
      <c r="F338" s="204">
        <v>0</v>
      </c>
      <c r="G338" s="231">
        <v>0</v>
      </c>
    </row>
    <row r="339" spans="1:7" ht="12.75">
      <c r="A339" s="128">
        <v>0</v>
      </c>
      <c r="B339" s="154">
        <f>A339*E339</f>
        <v>0</v>
      </c>
      <c r="C339" s="66" t="s">
        <v>1494</v>
      </c>
      <c r="D339" s="62">
        <v>0</v>
      </c>
      <c r="E339" s="203">
        <v>0</v>
      </c>
      <c r="F339" s="204">
        <v>0</v>
      </c>
      <c r="G339" s="231">
        <v>0</v>
      </c>
    </row>
    <row r="340" spans="1:7" ht="13.5" thickBot="1">
      <c r="A340" s="130">
        <v>5</v>
      </c>
      <c r="B340" s="155">
        <f>A340*E340</f>
        <v>1200</v>
      </c>
      <c r="C340" s="67" t="s">
        <v>1766</v>
      </c>
      <c r="D340" s="299">
        <v>4</v>
      </c>
      <c r="E340" s="206">
        <v>240</v>
      </c>
      <c r="F340" s="207">
        <v>180</v>
      </c>
      <c r="G340" s="309">
        <v>210</v>
      </c>
    </row>
    <row r="341" spans="1:7" ht="13.5" thickTop="1">
      <c r="A341" s="136">
        <v>3</v>
      </c>
      <c r="B341" s="154">
        <f>A341*E341</f>
        <v>54</v>
      </c>
      <c r="C341" s="93" t="s">
        <v>1788</v>
      </c>
      <c r="D341" s="62">
        <v>0.3</v>
      </c>
      <c r="E341" s="203">
        <v>18</v>
      </c>
      <c r="F341" s="204">
        <v>13.5</v>
      </c>
      <c r="G341" s="231">
        <v>15.75</v>
      </c>
    </row>
    <row r="342" spans="1:7" ht="12.75">
      <c r="A342" s="136">
        <v>0</v>
      </c>
      <c r="B342" s="154">
        <f>A342*E342</f>
        <v>0</v>
      </c>
      <c r="C342" s="66" t="s">
        <v>1495</v>
      </c>
      <c r="D342" s="62">
        <v>0</v>
      </c>
      <c r="E342" s="203">
        <v>0</v>
      </c>
      <c r="F342" s="204">
        <v>0</v>
      </c>
      <c r="G342" s="231">
        <v>0</v>
      </c>
    </row>
    <row r="343" spans="1:7" ht="13.5" thickBot="1">
      <c r="A343" s="137">
        <v>0</v>
      </c>
      <c r="B343" s="155">
        <f>A343*E343</f>
        <v>0</v>
      </c>
      <c r="C343" s="67" t="s">
        <v>1496</v>
      </c>
      <c r="D343" s="299">
        <v>0</v>
      </c>
      <c r="E343" s="206">
        <v>0</v>
      </c>
      <c r="F343" s="207">
        <v>0</v>
      </c>
      <c r="G343" s="309">
        <v>0</v>
      </c>
    </row>
    <row r="344" spans="1:7" ht="13.5" thickTop="1">
      <c r="A344" s="140">
        <v>0</v>
      </c>
      <c r="B344" s="154">
        <f>A344*E344</f>
        <v>0</v>
      </c>
      <c r="C344" s="66" t="s">
        <v>1497</v>
      </c>
      <c r="D344" s="62">
        <v>0</v>
      </c>
      <c r="E344" s="203">
        <v>0</v>
      </c>
      <c r="F344" s="204">
        <v>0</v>
      </c>
      <c r="G344" s="231">
        <v>0</v>
      </c>
    </row>
    <row r="345" spans="1:7" ht="12.75">
      <c r="A345" s="176">
        <v>10</v>
      </c>
      <c r="B345" s="154">
        <f>A345*E345</f>
        <v>264</v>
      </c>
      <c r="C345" s="66" t="s">
        <v>1852</v>
      </c>
      <c r="D345" s="62">
        <v>0.44</v>
      </c>
      <c r="E345" s="203">
        <v>26.4</v>
      </c>
      <c r="F345" s="204">
        <v>19.799999999999997</v>
      </c>
      <c r="G345" s="231">
        <v>23.099999999999998</v>
      </c>
    </row>
    <row r="346" spans="1:7" ht="12.75">
      <c r="A346" s="250">
        <v>20</v>
      </c>
      <c r="B346" s="154">
        <f>A346*E346</f>
        <v>480</v>
      </c>
      <c r="C346" s="93" t="s">
        <v>1869</v>
      </c>
      <c r="D346" s="63">
        <v>0.4</v>
      </c>
      <c r="E346" s="203">
        <v>24</v>
      </c>
      <c r="F346" s="215">
        <v>18</v>
      </c>
      <c r="G346" s="216">
        <v>21</v>
      </c>
    </row>
    <row r="347" spans="1:7" ht="12.75">
      <c r="A347" s="118">
        <v>0</v>
      </c>
      <c r="B347" s="154">
        <f>A347*E347</f>
        <v>0</v>
      </c>
      <c r="C347" s="66" t="s">
        <v>1498</v>
      </c>
      <c r="D347" s="62">
        <v>0</v>
      </c>
      <c r="E347" s="203">
        <v>0</v>
      </c>
      <c r="F347" s="204">
        <v>0</v>
      </c>
      <c r="G347" s="231">
        <v>0</v>
      </c>
    </row>
    <row r="348" spans="1:7" ht="13.5" thickBot="1">
      <c r="A348" s="178">
        <v>0</v>
      </c>
      <c r="B348" s="155">
        <f>A348*E348</f>
        <v>0</v>
      </c>
      <c r="C348" s="67" t="s">
        <v>1499</v>
      </c>
      <c r="D348" s="299">
        <v>0</v>
      </c>
      <c r="E348" s="206">
        <v>0</v>
      </c>
      <c r="F348" s="207">
        <v>0</v>
      </c>
      <c r="G348" s="309">
        <v>0</v>
      </c>
    </row>
    <row r="349" spans="1:7" ht="14.25" thickBot="1" thickTop="1">
      <c r="A349" s="141">
        <v>26</v>
      </c>
      <c r="B349" s="160">
        <f>A349*E349</f>
        <v>0</v>
      </c>
      <c r="C349" s="77" t="s">
        <v>1500</v>
      </c>
      <c r="D349" s="304">
        <v>0</v>
      </c>
      <c r="E349" s="229">
        <v>0</v>
      </c>
      <c r="F349" s="230">
        <v>0</v>
      </c>
      <c r="G349" s="315">
        <v>0</v>
      </c>
    </row>
    <row r="350" spans="1:7" ht="15" thickBot="1">
      <c r="A350" s="23"/>
      <c r="B350" s="24"/>
      <c r="C350" s="78" t="s">
        <v>1501</v>
      </c>
      <c r="D350" s="307"/>
      <c r="E350" s="19"/>
      <c r="F350" s="226"/>
      <c r="G350" s="312"/>
    </row>
    <row r="351" spans="1:7" ht="12.75">
      <c r="A351" s="119">
        <v>0</v>
      </c>
      <c r="B351" s="153">
        <f>A351*E351</f>
        <v>0</v>
      </c>
      <c r="C351" s="109" t="s">
        <v>1502</v>
      </c>
      <c r="D351" s="96">
        <v>0</v>
      </c>
      <c r="E351" s="222">
        <v>0</v>
      </c>
      <c r="F351" s="210">
        <v>0</v>
      </c>
      <c r="G351" s="308">
        <v>0</v>
      </c>
    </row>
    <row r="352" spans="1:7" ht="12.75">
      <c r="A352" s="120">
        <v>20</v>
      </c>
      <c r="B352" s="154">
        <f>A352*E352</f>
        <v>2616</v>
      </c>
      <c r="C352" s="111" t="s">
        <v>1669</v>
      </c>
      <c r="D352" s="62">
        <v>2.18</v>
      </c>
      <c r="E352" s="203">
        <v>130.8</v>
      </c>
      <c r="F352" s="204">
        <v>98.10000000000001</v>
      </c>
      <c r="G352" s="231">
        <v>114.45000000000002</v>
      </c>
    </row>
    <row r="353" spans="1:7" ht="12.75">
      <c r="A353" s="120">
        <v>7</v>
      </c>
      <c r="B353" s="154">
        <f>A353*E353</f>
        <v>1260</v>
      </c>
      <c r="C353" s="111" t="s">
        <v>1668</v>
      </c>
      <c r="D353" s="62">
        <v>3</v>
      </c>
      <c r="E353" s="203">
        <v>180</v>
      </c>
      <c r="F353" s="204">
        <v>135</v>
      </c>
      <c r="G353" s="231">
        <v>157.5</v>
      </c>
    </row>
    <row r="354" spans="1:7" ht="12.75">
      <c r="A354" s="120">
        <v>10</v>
      </c>
      <c r="B354" s="154">
        <f>A354*E354</f>
        <v>2400</v>
      </c>
      <c r="C354" s="111" t="s">
        <v>1670</v>
      </c>
      <c r="D354" s="62">
        <v>4</v>
      </c>
      <c r="E354" s="203">
        <v>240</v>
      </c>
      <c r="F354" s="204">
        <v>180</v>
      </c>
      <c r="G354" s="231">
        <v>210</v>
      </c>
    </row>
    <row r="355" spans="1:7" ht="13.5" thickBot="1">
      <c r="A355" s="121">
        <v>0</v>
      </c>
      <c r="B355" s="155">
        <f>A355*E355</f>
        <v>0</v>
      </c>
      <c r="C355" s="125" t="s">
        <v>1503</v>
      </c>
      <c r="D355" s="299">
        <v>0</v>
      </c>
      <c r="E355" s="206">
        <v>0</v>
      </c>
      <c r="F355" s="207">
        <v>0</v>
      </c>
      <c r="G355" s="309">
        <v>0</v>
      </c>
    </row>
    <row r="356" spans="1:7" ht="13.5" thickTop="1">
      <c r="A356" s="135">
        <v>0</v>
      </c>
      <c r="B356" s="158">
        <f>A356*E356</f>
        <v>0</v>
      </c>
      <c r="C356" s="126" t="s">
        <v>1504</v>
      </c>
      <c r="D356" s="251">
        <v>0</v>
      </c>
      <c r="E356" s="221">
        <v>0</v>
      </c>
      <c r="F356" s="220">
        <v>0</v>
      </c>
      <c r="G356" s="310">
        <v>0</v>
      </c>
    </row>
    <row r="357" spans="1:7" ht="12.75">
      <c r="A357" s="114">
        <v>0</v>
      </c>
      <c r="B357" s="154">
        <f>A357*E357</f>
        <v>0</v>
      </c>
      <c r="C357" s="110" t="s">
        <v>1505</v>
      </c>
      <c r="D357" s="98">
        <v>0</v>
      </c>
      <c r="E357" s="205">
        <v>0</v>
      </c>
      <c r="F357" s="204">
        <v>0</v>
      </c>
      <c r="G357" s="231">
        <v>0</v>
      </c>
    </row>
    <row r="358" spans="1:7" ht="13.5" thickBot="1">
      <c r="A358" s="113">
        <v>5</v>
      </c>
      <c r="B358" s="155">
        <f>A358*E358</f>
        <v>420</v>
      </c>
      <c r="C358" s="125" t="s">
        <v>1709</v>
      </c>
      <c r="D358" s="97">
        <v>1.4</v>
      </c>
      <c r="E358" s="208">
        <v>84</v>
      </c>
      <c r="F358" s="207">
        <v>63</v>
      </c>
      <c r="G358" s="309">
        <v>73.5</v>
      </c>
    </row>
    <row r="359" spans="1:7" ht="13.5" thickTop="1">
      <c r="A359" s="129">
        <v>8</v>
      </c>
      <c r="B359" s="157">
        <f>A359*E359</f>
        <v>480</v>
      </c>
      <c r="C359" s="93" t="s">
        <v>1506</v>
      </c>
      <c r="D359" s="63">
        <v>1</v>
      </c>
      <c r="E359" s="214">
        <v>60</v>
      </c>
      <c r="F359" s="215">
        <v>45</v>
      </c>
      <c r="G359" s="216">
        <v>52.5</v>
      </c>
    </row>
    <row r="360" spans="1:7" ht="12.75">
      <c r="A360" s="128">
        <v>0</v>
      </c>
      <c r="B360" s="154">
        <f>A360*E360</f>
        <v>0</v>
      </c>
      <c r="C360" s="66" t="s">
        <v>1507</v>
      </c>
      <c r="D360" s="98">
        <v>0</v>
      </c>
      <c r="E360" s="203">
        <v>0</v>
      </c>
      <c r="F360" s="204">
        <v>0</v>
      </c>
      <c r="G360" s="231">
        <v>0</v>
      </c>
    </row>
    <row r="361" spans="1:7" ht="12.75">
      <c r="A361" s="128">
        <v>0</v>
      </c>
      <c r="B361" s="154">
        <f>A361*E361</f>
        <v>0</v>
      </c>
      <c r="C361" s="66" t="s">
        <v>1508</v>
      </c>
      <c r="D361" s="62">
        <v>0</v>
      </c>
      <c r="E361" s="203">
        <v>0</v>
      </c>
      <c r="F361" s="204">
        <v>0</v>
      </c>
      <c r="G361" s="231">
        <v>0</v>
      </c>
    </row>
    <row r="362" spans="1:7" ht="13.5" thickBot="1">
      <c r="A362" s="130">
        <v>4</v>
      </c>
      <c r="B362" s="155">
        <f>A362*E362</f>
        <v>1041.6</v>
      </c>
      <c r="C362" s="67" t="s">
        <v>1739</v>
      </c>
      <c r="D362" s="299">
        <v>4.34</v>
      </c>
      <c r="E362" s="206">
        <v>260.4</v>
      </c>
      <c r="F362" s="207">
        <v>195.29999999999998</v>
      </c>
      <c r="G362" s="309">
        <v>227.84999999999997</v>
      </c>
    </row>
    <row r="363" spans="1:7" ht="13.5" thickTop="1">
      <c r="A363" s="136">
        <v>5</v>
      </c>
      <c r="B363" s="154">
        <f>A363*E363</f>
        <v>384</v>
      </c>
      <c r="C363" s="93" t="s">
        <v>1789</v>
      </c>
      <c r="D363" s="62">
        <v>1.28</v>
      </c>
      <c r="E363" s="203">
        <v>76.8</v>
      </c>
      <c r="F363" s="204">
        <v>57.599999999999994</v>
      </c>
      <c r="G363" s="231">
        <v>67.19999999999999</v>
      </c>
    </row>
    <row r="364" spans="1:7" ht="12.75">
      <c r="A364" s="136">
        <v>0</v>
      </c>
      <c r="B364" s="154">
        <f>A364*E364</f>
        <v>0</v>
      </c>
      <c r="C364" s="66" t="s">
        <v>1509</v>
      </c>
      <c r="D364" s="62">
        <v>0</v>
      </c>
      <c r="E364" s="203">
        <v>0</v>
      </c>
      <c r="F364" s="204">
        <v>0</v>
      </c>
      <c r="G364" s="231">
        <v>0</v>
      </c>
    </row>
    <row r="365" spans="1:7" ht="13.5" thickBot="1">
      <c r="A365" s="137">
        <v>0</v>
      </c>
      <c r="B365" s="155">
        <f>A365*E365</f>
        <v>0</v>
      </c>
      <c r="C365" s="67" t="s">
        <v>1510</v>
      </c>
      <c r="D365" s="299">
        <v>0</v>
      </c>
      <c r="E365" s="206">
        <v>0</v>
      </c>
      <c r="F365" s="207">
        <v>0</v>
      </c>
      <c r="G365" s="309">
        <v>0</v>
      </c>
    </row>
    <row r="366" spans="1:7" ht="14.25" thickBot="1" thickTop="1">
      <c r="A366" s="256">
        <v>5</v>
      </c>
      <c r="B366" s="155">
        <f>A366*E366</f>
        <v>438</v>
      </c>
      <c r="C366" s="67" t="s">
        <v>1775</v>
      </c>
      <c r="D366" s="299">
        <v>1.46</v>
      </c>
      <c r="E366" s="206">
        <v>87.6</v>
      </c>
      <c r="F366" s="207">
        <v>65.69999999999999</v>
      </c>
      <c r="G366" s="309">
        <v>76.64999999999999</v>
      </c>
    </row>
    <row r="367" spans="1:7" ht="13.5" thickTop="1">
      <c r="A367" s="140">
        <v>50</v>
      </c>
      <c r="B367" s="154">
        <f>A367*E367</f>
        <v>1860.0000000000002</v>
      </c>
      <c r="C367" s="66" t="s">
        <v>1769</v>
      </c>
      <c r="D367" s="62">
        <v>0.62</v>
      </c>
      <c r="E367" s="203">
        <v>37.2</v>
      </c>
      <c r="F367" s="204">
        <v>27.900000000000002</v>
      </c>
      <c r="G367" s="231">
        <v>32.550000000000004</v>
      </c>
    </row>
    <row r="368" spans="1:7" ht="12.75">
      <c r="A368" s="176">
        <v>15</v>
      </c>
      <c r="B368" s="154">
        <f>A368*E368</f>
        <v>900</v>
      </c>
      <c r="C368" s="66" t="s">
        <v>1853</v>
      </c>
      <c r="D368" s="62">
        <v>1</v>
      </c>
      <c r="E368" s="203">
        <v>60</v>
      </c>
      <c r="F368" s="204">
        <v>45</v>
      </c>
      <c r="G368" s="231">
        <v>52.5</v>
      </c>
    </row>
    <row r="369" spans="1:7" ht="12.75">
      <c r="A369" s="250">
        <v>20</v>
      </c>
      <c r="B369" s="154">
        <f>A369*E369</f>
        <v>720</v>
      </c>
      <c r="C369" s="93" t="s">
        <v>1870</v>
      </c>
      <c r="D369" s="63">
        <v>0.6</v>
      </c>
      <c r="E369" s="203">
        <v>36</v>
      </c>
      <c r="F369" s="215">
        <v>27</v>
      </c>
      <c r="G369" s="216">
        <v>31.5</v>
      </c>
    </row>
    <row r="370" spans="1:7" ht="12.75">
      <c r="A370" s="118">
        <v>10</v>
      </c>
      <c r="B370" s="154">
        <f>A370*E370</f>
        <v>336</v>
      </c>
      <c r="C370" s="66" t="s">
        <v>1819</v>
      </c>
      <c r="D370" s="62">
        <v>0.56</v>
      </c>
      <c r="E370" s="203">
        <v>33.6</v>
      </c>
      <c r="F370" s="204">
        <v>25.200000000000003</v>
      </c>
      <c r="G370" s="231">
        <v>29.400000000000002</v>
      </c>
    </row>
    <row r="371" spans="1:7" ht="12.75">
      <c r="A371" s="118">
        <v>27</v>
      </c>
      <c r="B371" s="154">
        <f>A371*E371</f>
        <v>1036.8</v>
      </c>
      <c r="C371" s="66" t="s">
        <v>1818</v>
      </c>
      <c r="D371" s="62">
        <v>0.64</v>
      </c>
      <c r="E371" s="203">
        <v>38.4</v>
      </c>
      <c r="F371" s="204">
        <v>28.799999999999997</v>
      </c>
      <c r="G371" s="231">
        <v>33.599999999999994</v>
      </c>
    </row>
    <row r="372" spans="1:7" ht="13.5" thickBot="1">
      <c r="A372" s="178">
        <v>1</v>
      </c>
      <c r="B372" s="155">
        <f>A372*E372</f>
        <v>37.2</v>
      </c>
      <c r="C372" s="67" t="s">
        <v>1802</v>
      </c>
      <c r="D372" s="299">
        <v>0.62</v>
      </c>
      <c r="E372" s="206">
        <v>37.2</v>
      </c>
      <c r="F372" s="207">
        <v>27.900000000000002</v>
      </c>
      <c r="G372" s="309">
        <v>32.550000000000004</v>
      </c>
    </row>
    <row r="373" spans="1:7" ht="14.25" thickBot="1" thickTop="1">
      <c r="A373" s="141">
        <v>50</v>
      </c>
      <c r="B373" s="160">
        <f>A373*E373</f>
        <v>2400</v>
      </c>
      <c r="C373" s="77" t="s">
        <v>1762</v>
      </c>
      <c r="D373" s="304">
        <v>0.8</v>
      </c>
      <c r="E373" s="229">
        <v>48</v>
      </c>
      <c r="F373" s="230">
        <v>36</v>
      </c>
      <c r="G373" s="315">
        <v>42</v>
      </c>
    </row>
    <row r="374" spans="1:7" ht="15" thickBot="1">
      <c r="A374" s="23"/>
      <c r="B374" s="24"/>
      <c r="C374" s="78" t="s">
        <v>1511</v>
      </c>
      <c r="D374" s="307"/>
      <c r="E374" s="19"/>
      <c r="F374" s="226"/>
      <c r="G374" s="312"/>
    </row>
    <row r="375" spans="1:7" ht="12.75">
      <c r="A375" s="119">
        <v>0</v>
      </c>
      <c r="B375" s="153">
        <f>A375*E375</f>
        <v>0</v>
      </c>
      <c r="C375" s="109" t="s">
        <v>1512</v>
      </c>
      <c r="D375" s="96">
        <v>0</v>
      </c>
      <c r="E375" s="222">
        <v>0</v>
      </c>
      <c r="F375" s="210">
        <v>0</v>
      </c>
      <c r="G375" s="308">
        <v>0</v>
      </c>
    </row>
    <row r="376" spans="1:7" ht="12.75">
      <c r="A376" s="120">
        <v>5</v>
      </c>
      <c r="B376" s="154">
        <f>A376*E376</f>
        <v>168</v>
      </c>
      <c r="C376" s="111" t="s">
        <v>1745</v>
      </c>
      <c r="D376" s="62">
        <v>0.56</v>
      </c>
      <c r="E376" s="203">
        <v>33.6</v>
      </c>
      <c r="F376" s="204">
        <v>25.200000000000003</v>
      </c>
      <c r="G376" s="231">
        <v>29.400000000000002</v>
      </c>
    </row>
    <row r="377" spans="1:7" ht="12.75">
      <c r="A377" s="120">
        <v>5</v>
      </c>
      <c r="B377" s="154">
        <f>A377*E377</f>
        <v>1200</v>
      </c>
      <c r="C377" s="111" t="s">
        <v>1744</v>
      </c>
      <c r="D377" s="62">
        <v>4</v>
      </c>
      <c r="E377" s="203">
        <v>240</v>
      </c>
      <c r="F377" s="204">
        <v>180</v>
      </c>
      <c r="G377" s="231">
        <v>210</v>
      </c>
    </row>
    <row r="378" spans="1:7" ht="12.75">
      <c r="A378" s="120">
        <v>0</v>
      </c>
      <c r="B378" s="154">
        <f>A378*E378</f>
        <v>0</v>
      </c>
      <c r="C378" s="111" t="s">
        <v>1513</v>
      </c>
      <c r="D378" s="62">
        <v>0</v>
      </c>
      <c r="E378" s="203">
        <v>0</v>
      </c>
      <c r="F378" s="204">
        <v>0</v>
      </c>
      <c r="G378" s="231">
        <v>0</v>
      </c>
    </row>
    <row r="379" spans="1:7" ht="13.5" thickBot="1">
      <c r="A379" s="121">
        <v>0</v>
      </c>
      <c r="B379" s="155">
        <f>A379*E379</f>
        <v>0</v>
      </c>
      <c r="C379" s="125" t="s">
        <v>1514</v>
      </c>
      <c r="D379" s="299">
        <v>0</v>
      </c>
      <c r="E379" s="206">
        <v>0</v>
      </c>
      <c r="F379" s="207">
        <v>0</v>
      </c>
      <c r="G379" s="309">
        <v>0</v>
      </c>
    </row>
    <row r="380" spans="1:7" ht="13.5" thickTop="1">
      <c r="A380" s="135">
        <v>0</v>
      </c>
      <c r="B380" s="158">
        <f>A380*E380</f>
        <v>0</v>
      </c>
      <c r="C380" s="126" t="s">
        <v>1515</v>
      </c>
      <c r="D380" s="251">
        <v>0</v>
      </c>
      <c r="E380" s="221">
        <v>0</v>
      </c>
      <c r="F380" s="220">
        <v>0</v>
      </c>
      <c r="G380" s="310">
        <v>0</v>
      </c>
    </row>
    <row r="381" spans="1:7" ht="12.75">
      <c r="A381" s="114">
        <v>5</v>
      </c>
      <c r="B381" s="154">
        <f>A381*E381</f>
        <v>414</v>
      </c>
      <c r="C381" s="110" t="s">
        <v>1516</v>
      </c>
      <c r="D381" s="98">
        <v>1.38</v>
      </c>
      <c r="E381" s="205">
        <v>82.8</v>
      </c>
      <c r="F381" s="204">
        <v>62.099999999999994</v>
      </c>
      <c r="G381" s="231">
        <v>72.44999999999999</v>
      </c>
    </row>
    <row r="382" spans="1:7" ht="13.5" thickBot="1">
      <c r="A382" s="113">
        <v>0</v>
      </c>
      <c r="B382" s="155">
        <f>A382*E382</f>
        <v>0</v>
      </c>
      <c r="C382" s="125" t="s">
        <v>1517</v>
      </c>
      <c r="D382" s="97">
        <v>0</v>
      </c>
      <c r="E382" s="208">
        <v>0</v>
      </c>
      <c r="F382" s="207">
        <v>0</v>
      </c>
      <c r="G382" s="309">
        <v>0</v>
      </c>
    </row>
    <row r="383" spans="1:7" ht="13.5" thickTop="1">
      <c r="A383" s="129">
        <v>5</v>
      </c>
      <c r="B383" s="157">
        <f>A383*E383</f>
        <v>600</v>
      </c>
      <c r="C383" s="93" t="s">
        <v>1518</v>
      </c>
      <c r="D383" s="63">
        <v>2</v>
      </c>
      <c r="E383" s="214">
        <v>120</v>
      </c>
      <c r="F383" s="215">
        <v>90</v>
      </c>
      <c r="G383" s="216">
        <v>105</v>
      </c>
    </row>
    <row r="384" spans="1:7" ht="12.75">
      <c r="A384" s="128">
        <v>0</v>
      </c>
      <c r="B384" s="154">
        <f>A384*E384</f>
        <v>0</v>
      </c>
      <c r="C384" s="66" t="s">
        <v>1519</v>
      </c>
      <c r="D384" s="98">
        <v>0</v>
      </c>
      <c r="E384" s="203">
        <v>0</v>
      </c>
      <c r="F384" s="204">
        <v>0</v>
      </c>
      <c r="G384" s="231">
        <v>0</v>
      </c>
    </row>
    <row r="385" spans="1:7" ht="12.75">
      <c r="A385" s="128">
        <v>0</v>
      </c>
      <c r="B385" s="154">
        <f>A385*E385</f>
        <v>0</v>
      </c>
      <c r="C385" s="66" t="s">
        <v>1520</v>
      </c>
      <c r="D385" s="62">
        <v>0</v>
      </c>
      <c r="E385" s="203">
        <v>0</v>
      </c>
      <c r="F385" s="204">
        <v>0</v>
      </c>
      <c r="G385" s="231">
        <v>0</v>
      </c>
    </row>
    <row r="386" spans="1:7" ht="13.5" thickBot="1">
      <c r="A386" s="130">
        <v>5</v>
      </c>
      <c r="B386" s="155">
        <f>A386*E386</f>
        <v>1500</v>
      </c>
      <c r="C386" s="67" t="s">
        <v>1740</v>
      </c>
      <c r="D386" s="299">
        <v>5</v>
      </c>
      <c r="E386" s="206">
        <v>300</v>
      </c>
      <c r="F386" s="207">
        <v>225</v>
      </c>
      <c r="G386" s="309">
        <v>262.5</v>
      </c>
    </row>
    <row r="387" spans="1:7" ht="13.5" thickTop="1">
      <c r="A387" s="136">
        <v>33</v>
      </c>
      <c r="B387" s="154">
        <f>A387*E387</f>
        <v>1702.8</v>
      </c>
      <c r="C387" s="93" t="s">
        <v>1768</v>
      </c>
      <c r="D387" s="62">
        <v>0.86</v>
      </c>
      <c r="E387" s="203">
        <v>51.6</v>
      </c>
      <c r="F387" s="204">
        <v>38.7</v>
      </c>
      <c r="G387" s="231">
        <v>45.150000000000006</v>
      </c>
    </row>
    <row r="388" spans="1:7" ht="12.75">
      <c r="A388" s="136">
        <v>0</v>
      </c>
      <c r="B388" s="154">
        <f>A388*E388</f>
        <v>0</v>
      </c>
      <c r="C388" s="66" t="s">
        <v>1521</v>
      </c>
      <c r="D388" s="62">
        <v>0</v>
      </c>
      <c r="E388" s="203">
        <v>0</v>
      </c>
      <c r="F388" s="204">
        <v>0</v>
      </c>
      <c r="G388" s="231">
        <v>0</v>
      </c>
    </row>
    <row r="389" spans="1:7" ht="13.5" thickBot="1">
      <c r="A389" s="137">
        <v>0</v>
      </c>
      <c r="B389" s="155">
        <f>A389*E389</f>
        <v>0</v>
      </c>
      <c r="C389" s="67" t="s">
        <v>1522</v>
      </c>
      <c r="D389" s="299">
        <v>0</v>
      </c>
      <c r="E389" s="206">
        <v>0</v>
      </c>
      <c r="F389" s="207">
        <v>0</v>
      </c>
      <c r="G389" s="309">
        <v>0</v>
      </c>
    </row>
    <row r="390" spans="1:7" ht="13.5" thickTop="1">
      <c r="A390" s="140">
        <v>0</v>
      </c>
      <c r="B390" s="154">
        <f>A390*E390</f>
        <v>0</v>
      </c>
      <c r="C390" s="68" t="s">
        <v>1523</v>
      </c>
      <c r="D390" s="62">
        <v>0</v>
      </c>
      <c r="E390" s="203">
        <v>0</v>
      </c>
      <c r="F390" s="204">
        <v>0</v>
      </c>
      <c r="G390" s="231">
        <v>0</v>
      </c>
    </row>
    <row r="391" spans="1:7" ht="12.75">
      <c r="A391" s="140">
        <v>0</v>
      </c>
      <c r="B391" s="154">
        <f>A391*E391</f>
        <v>0</v>
      </c>
      <c r="C391" s="66" t="s">
        <v>1524</v>
      </c>
      <c r="D391" s="62">
        <v>0</v>
      </c>
      <c r="E391" s="203">
        <v>0</v>
      </c>
      <c r="F391" s="204">
        <v>0</v>
      </c>
      <c r="G391" s="231">
        <v>0</v>
      </c>
    </row>
    <row r="392" spans="1:7" ht="12.75">
      <c r="A392" s="176">
        <v>0</v>
      </c>
      <c r="B392" s="154">
        <f>A392*E392</f>
        <v>0</v>
      </c>
      <c r="C392" s="66" t="s">
        <v>1525</v>
      </c>
      <c r="D392" s="62">
        <v>0</v>
      </c>
      <c r="E392" s="203">
        <v>0</v>
      </c>
      <c r="F392" s="204">
        <v>0</v>
      </c>
      <c r="G392" s="231">
        <v>0</v>
      </c>
    </row>
    <row r="393" spans="1:7" ht="12.75">
      <c r="A393" s="250">
        <v>0</v>
      </c>
      <c r="B393" s="154">
        <f>A393*E393</f>
        <v>0</v>
      </c>
      <c r="C393" s="93" t="s">
        <v>1526</v>
      </c>
      <c r="D393" s="63">
        <v>0</v>
      </c>
      <c r="E393" s="203">
        <v>0</v>
      </c>
      <c r="F393" s="215">
        <v>0</v>
      </c>
      <c r="G393" s="216">
        <v>0</v>
      </c>
    </row>
    <row r="394" spans="1:7" ht="12.75">
      <c r="A394" s="118">
        <v>5</v>
      </c>
      <c r="B394" s="154">
        <f>A394*E394</f>
        <v>666.0000000000001</v>
      </c>
      <c r="C394" s="66" t="s">
        <v>1820</v>
      </c>
      <c r="D394" s="62">
        <v>2.22</v>
      </c>
      <c r="E394" s="203">
        <v>133.20000000000002</v>
      </c>
      <c r="F394" s="204">
        <v>99.9</v>
      </c>
      <c r="G394" s="231">
        <v>116.55000000000001</v>
      </c>
    </row>
    <row r="395" spans="1:7" ht="13.5" thickBot="1">
      <c r="A395" s="178">
        <v>0</v>
      </c>
      <c r="B395" s="155">
        <f>A395*E395</f>
        <v>0</v>
      </c>
      <c r="C395" s="67" t="s">
        <v>1527</v>
      </c>
      <c r="D395" s="299">
        <v>0</v>
      </c>
      <c r="E395" s="206">
        <v>0</v>
      </c>
      <c r="F395" s="207">
        <v>0</v>
      </c>
      <c r="G395" s="309">
        <v>0</v>
      </c>
    </row>
    <row r="396" spans="1:7" ht="14.25" thickBot="1" thickTop="1">
      <c r="A396" s="141"/>
      <c r="B396" s="160">
        <f>A396*E396</f>
        <v>0</v>
      </c>
      <c r="C396" s="77" t="s">
        <v>1528</v>
      </c>
      <c r="D396" s="304">
        <v>0</v>
      </c>
      <c r="E396" s="229">
        <v>0</v>
      </c>
      <c r="F396" s="230">
        <v>0</v>
      </c>
      <c r="G396" s="315">
        <v>0</v>
      </c>
    </row>
    <row r="397" spans="1:7" ht="15" thickBot="1">
      <c r="A397" s="23"/>
      <c r="B397" s="24"/>
      <c r="C397" s="78" t="s">
        <v>1529</v>
      </c>
      <c r="D397" s="307"/>
      <c r="E397" s="19"/>
      <c r="F397" s="226"/>
      <c r="G397" s="312"/>
    </row>
    <row r="398" spans="1:7" ht="12.75">
      <c r="A398" s="119">
        <v>0</v>
      </c>
      <c r="B398" s="153">
        <f>A398*E398</f>
        <v>0</v>
      </c>
      <c r="C398" s="109" t="s">
        <v>1530</v>
      </c>
      <c r="D398" s="96">
        <v>0</v>
      </c>
      <c r="E398" s="222">
        <v>0</v>
      </c>
      <c r="F398" s="210">
        <v>0</v>
      </c>
      <c r="G398" s="308">
        <v>0</v>
      </c>
    </row>
    <row r="399" spans="1:7" ht="12.75">
      <c r="A399" s="120">
        <v>3</v>
      </c>
      <c r="B399" s="154">
        <f>A399*E399</f>
        <v>720</v>
      </c>
      <c r="C399" s="111" t="s">
        <v>1669</v>
      </c>
      <c r="D399" s="62">
        <v>4</v>
      </c>
      <c r="E399" s="203">
        <v>240</v>
      </c>
      <c r="F399" s="204">
        <v>180</v>
      </c>
      <c r="G399" s="231">
        <v>210</v>
      </c>
    </row>
    <row r="400" spans="1:7" ht="12.75">
      <c r="A400" s="120">
        <v>1</v>
      </c>
      <c r="B400" s="154">
        <f>A400*E400</f>
        <v>204</v>
      </c>
      <c r="C400" s="111" t="s">
        <v>1668</v>
      </c>
      <c r="D400" s="62">
        <v>3.4</v>
      </c>
      <c r="E400" s="203">
        <v>204</v>
      </c>
      <c r="F400" s="204">
        <v>153</v>
      </c>
      <c r="G400" s="231">
        <v>178.5</v>
      </c>
    </row>
    <row r="401" spans="1:7" ht="12.75">
      <c r="A401" s="120">
        <v>3</v>
      </c>
      <c r="B401" s="154">
        <f>A401*E401</f>
        <v>792</v>
      </c>
      <c r="C401" s="111" t="s">
        <v>1670</v>
      </c>
      <c r="D401" s="62">
        <v>4.4</v>
      </c>
      <c r="E401" s="203">
        <v>264</v>
      </c>
      <c r="F401" s="204">
        <v>198</v>
      </c>
      <c r="G401" s="231">
        <v>231</v>
      </c>
    </row>
    <row r="402" spans="1:7" ht="13.5" thickBot="1">
      <c r="A402" s="121">
        <v>0</v>
      </c>
      <c r="B402" s="155">
        <f>A402*E402</f>
        <v>0</v>
      </c>
      <c r="C402" s="125" t="s">
        <v>1531</v>
      </c>
      <c r="D402" s="299">
        <v>0</v>
      </c>
      <c r="E402" s="206">
        <v>0</v>
      </c>
      <c r="F402" s="207">
        <v>0</v>
      </c>
      <c r="G402" s="309">
        <v>0</v>
      </c>
    </row>
    <row r="403" spans="1:7" ht="13.5" thickTop="1">
      <c r="A403" s="135">
        <v>0</v>
      </c>
      <c r="B403" s="158">
        <f>A403*E403</f>
        <v>0</v>
      </c>
      <c r="C403" s="126" t="s">
        <v>1532</v>
      </c>
      <c r="D403" s="251">
        <v>0</v>
      </c>
      <c r="E403" s="221">
        <v>0</v>
      </c>
      <c r="F403" s="220">
        <v>0</v>
      </c>
      <c r="G403" s="310">
        <v>0</v>
      </c>
    </row>
    <row r="404" spans="1:7" ht="12.75">
      <c r="A404" s="114">
        <v>0</v>
      </c>
      <c r="B404" s="154">
        <f>A404*E404</f>
        <v>0</v>
      </c>
      <c r="C404" s="110" t="s">
        <v>1533</v>
      </c>
      <c r="D404" s="98">
        <v>0</v>
      </c>
      <c r="E404" s="205">
        <v>0</v>
      </c>
      <c r="F404" s="204">
        <v>0</v>
      </c>
      <c r="G404" s="231">
        <v>0</v>
      </c>
    </row>
    <row r="405" spans="1:7" ht="13.5" thickBot="1">
      <c r="A405" s="113">
        <v>12</v>
      </c>
      <c r="B405" s="155">
        <f>A405*E405</f>
        <v>1728</v>
      </c>
      <c r="C405" s="125" t="s">
        <v>1710</v>
      </c>
      <c r="D405" s="97">
        <v>2.4</v>
      </c>
      <c r="E405" s="208">
        <v>144</v>
      </c>
      <c r="F405" s="207">
        <v>108</v>
      </c>
      <c r="G405" s="309">
        <v>126</v>
      </c>
    </row>
    <row r="406" spans="1:7" ht="13.5" thickTop="1">
      <c r="A406" s="129">
        <v>5</v>
      </c>
      <c r="B406" s="157">
        <f>A406*E406</f>
        <v>660</v>
      </c>
      <c r="C406" s="93" t="s">
        <v>1534</v>
      </c>
      <c r="D406" s="63">
        <v>2.2</v>
      </c>
      <c r="E406" s="214">
        <v>132</v>
      </c>
      <c r="F406" s="215">
        <v>99</v>
      </c>
      <c r="G406" s="216">
        <v>115.5</v>
      </c>
    </row>
    <row r="407" spans="1:7" ht="12.75">
      <c r="A407" s="128">
        <v>0</v>
      </c>
      <c r="B407" s="154">
        <f>A407*E407</f>
        <v>0</v>
      </c>
      <c r="C407" s="66" t="s">
        <v>1535</v>
      </c>
      <c r="D407" s="98">
        <v>0</v>
      </c>
      <c r="E407" s="203">
        <v>0</v>
      </c>
      <c r="F407" s="204">
        <v>0</v>
      </c>
      <c r="G407" s="231">
        <v>0</v>
      </c>
    </row>
    <row r="408" spans="1:7" ht="12.75">
      <c r="A408" s="128">
        <v>0</v>
      </c>
      <c r="B408" s="154">
        <f>A408*E408</f>
        <v>0</v>
      </c>
      <c r="C408" s="66" t="s">
        <v>1536</v>
      </c>
      <c r="D408" s="62">
        <v>0</v>
      </c>
      <c r="E408" s="203">
        <v>0</v>
      </c>
      <c r="F408" s="204">
        <v>0</v>
      </c>
      <c r="G408" s="231">
        <v>0</v>
      </c>
    </row>
    <row r="409" spans="1:7" ht="13.5" thickBot="1">
      <c r="A409" s="130">
        <v>5</v>
      </c>
      <c r="B409" s="155">
        <f>A409*E409</f>
        <v>1908</v>
      </c>
      <c r="C409" s="67" t="s">
        <v>1741</v>
      </c>
      <c r="D409" s="299">
        <v>6.36</v>
      </c>
      <c r="E409" s="206">
        <v>381.6</v>
      </c>
      <c r="F409" s="207">
        <v>286.20000000000005</v>
      </c>
      <c r="G409" s="309">
        <v>333.90000000000003</v>
      </c>
    </row>
    <row r="410" spans="1:7" ht="13.5" thickTop="1">
      <c r="A410" s="136">
        <v>20</v>
      </c>
      <c r="B410" s="154">
        <f>A410*E410</f>
        <v>1967.9999999999998</v>
      </c>
      <c r="C410" s="93" t="s">
        <v>1790</v>
      </c>
      <c r="D410" s="62">
        <v>1.64</v>
      </c>
      <c r="E410" s="203">
        <v>98.39999999999999</v>
      </c>
      <c r="F410" s="204">
        <v>73.8</v>
      </c>
      <c r="G410" s="231">
        <v>86.1</v>
      </c>
    </row>
    <row r="411" spans="1:7" ht="12.75">
      <c r="A411" s="136">
        <v>0</v>
      </c>
      <c r="B411" s="154">
        <f>A411*E411</f>
        <v>0</v>
      </c>
      <c r="C411" s="66" t="s">
        <v>1537</v>
      </c>
      <c r="D411" s="62">
        <v>0</v>
      </c>
      <c r="E411" s="203">
        <v>0</v>
      </c>
      <c r="F411" s="204">
        <v>0</v>
      </c>
      <c r="G411" s="231">
        <v>0</v>
      </c>
    </row>
    <row r="412" spans="1:7" ht="13.5" thickBot="1">
      <c r="A412" s="137">
        <v>0</v>
      </c>
      <c r="B412" s="155">
        <f>A412*E412</f>
        <v>0</v>
      </c>
      <c r="C412" s="67" t="s">
        <v>1538</v>
      </c>
      <c r="D412" s="299">
        <v>0</v>
      </c>
      <c r="E412" s="206">
        <v>0</v>
      </c>
      <c r="F412" s="207">
        <v>0</v>
      </c>
      <c r="G412" s="309">
        <v>0</v>
      </c>
    </row>
    <row r="413" spans="1:7" ht="13.5" thickTop="1">
      <c r="A413" s="140">
        <v>15</v>
      </c>
      <c r="B413" s="154">
        <f>A413*E413</f>
        <v>450</v>
      </c>
      <c r="C413" s="66" t="s">
        <v>1840</v>
      </c>
      <c r="D413" s="62">
        <v>0.5</v>
      </c>
      <c r="E413" s="203">
        <v>30</v>
      </c>
      <c r="F413" s="204">
        <v>22.5</v>
      </c>
      <c r="G413" s="231">
        <v>26.25</v>
      </c>
    </row>
    <row r="414" spans="1:7" ht="12.75">
      <c r="A414" s="176">
        <v>20</v>
      </c>
      <c r="B414" s="154">
        <f>A414*E414</f>
        <v>528</v>
      </c>
      <c r="C414" s="66" t="s">
        <v>1854</v>
      </c>
      <c r="D414" s="62">
        <v>0.44</v>
      </c>
      <c r="E414" s="203">
        <v>26.4</v>
      </c>
      <c r="F414" s="204">
        <v>19.799999999999997</v>
      </c>
      <c r="G414" s="231">
        <v>23.099999999999998</v>
      </c>
    </row>
    <row r="415" spans="1:7" ht="12.75">
      <c r="A415" s="250">
        <v>10</v>
      </c>
      <c r="B415" s="154">
        <f>A415*E415</f>
        <v>504</v>
      </c>
      <c r="C415" s="93" t="s">
        <v>1871</v>
      </c>
      <c r="D415" s="63">
        <v>0.84</v>
      </c>
      <c r="E415" s="203">
        <v>50.4</v>
      </c>
      <c r="F415" s="215">
        <v>37.8</v>
      </c>
      <c r="G415" s="216">
        <v>44.099999999999994</v>
      </c>
    </row>
    <row r="416" spans="1:7" ht="12.75">
      <c r="A416" s="118">
        <v>5</v>
      </c>
      <c r="B416" s="154">
        <f>A416*E416</f>
        <v>204.00000000000003</v>
      </c>
      <c r="C416" s="66" t="s">
        <v>1821</v>
      </c>
      <c r="D416" s="62">
        <v>0.68</v>
      </c>
      <c r="E416" s="203">
        <v>40.800000000000004</v>
      </c>
      <c r="F416" s="204">
        <v>30.6</v>
      </c>
      <c r="G416" s="231">
        <v>35.7</v>
      </c>
    </row>
    <row r="417" spans="1:7" ht="13.5" thickBot="1">
      <c r="A417" s="178">
        <v>3</v>
      </c>
      <c r="B417" s="155">
        <f>A417*E417</f>
        <v>360</v>
      </c>
      <c r="C417" s="67" t="s">
        <v>1803</v>
      </c>
      <c r="D417" s="299">
        <v>2</v>
      </c>
      <c r="E417" s="206">
        <v>120</v>
      </c>
      <c r="F417" s="207">
        <v>90</v>
      </c>
      <c r="G417" s="309">
        <v>105</v>
      </c>
    </row>
    <row r="418" spans="1:7" ht="14.25" thickBot="1" thickTop="1">
      <c r="A418" s="141">
        <v>10</v>
      </c>
      <c r="B418" s="160">
        <f>A418*E418</f>
        <v>360</v>
      </c>
      <c r="C418" s="77" t="s">
        <v>1763</v>
      </c>
      <c r="D418" s="304">
        <v>0.6</v>
      </c>
      <c r="E418" s="229">
        <v>36</v>
      </c>
      <c r="F418" s="230">
        <v>27</v>
      </c>
      <c r="G418" s="315">
        <v>31.5</v>
      </c>
    </row>
    <row r="419" spans="1:7" ht="15" thickBot="1">
      <c r="A419" s="23"/>
      <c r="B419" s="24"/>
      <c r="C419" s="78" t="s">
        <v>1539</v>
      </c>
      <c r="D419" s="307"/>
      <c r="E419" s="19"/>
      <c r="F419" s="226"/>
      <c r="G419" s="312"/>
    </row>
    <row r="420" spans="1:7" ht="12.75">
      <c r="A420" s="119">
        <v>0</v>
      </c>
      <c r="B420" s="153">
        <f>A420*E420</f>
        <v>0</v>
      </c>
      <c r="C420" s="109" t="s">
        <v>1540</v>
      </c>
      <c r="D420" s="96">
        <v>0</v>
      </c>
      <c r="E420" s="222">
        <v>0</v>
      </c>
      <c r="F420" s="210">
        <v>0</v>
      </c>
      <c r="G420" s="308">
        <v>0</v>
      </c>
    </row>
    <row r="421" spans="1:7" ht="12.75">
      <c r="A421" s="120">
        <v>0</v>
      </c>
      <c r="B421" s="154">
        <f>A421*E421</f>
        <v>0</v>
      </c>
      <c r="C421" s="111" t="s">
        <v>1541</v>
      </c>
      <c r="D421" s="62">
        <v>0</v>
      </c>
      <c r="E421" s="203">
        <v>0</v>
      </c>
      <c r="F421" s="204">
        <v>0</v>
      </c>
      <c r="G421" s="231">
        <v>0</v>
      </c>
    </row>
    <row r="422" spans="1:7" ht="13.5" thickBot="1">
      <c r="A422" s="121">
        <v>0</v>
      </c>
      <c r="B422" s="155">
        <f>A422*E422</f>
        <v>0</v>
      </c>
      <c r="C422" s="125" t="s">
        <v>1542</v>
      </c>
      <c r="D422" s="299">
        <v>0</v>
      </c>
      <c r="E422" s="206">
        <v>0</v>
      </c>
      <c r="F422" s="207">
        <v>0</v>
      </c>
      <c r="G422" s="309">
        <v>0</v>
      </c>
    </row>
    <row r="423" spans="1:7" ht="13.5" thickTop="1">
      <c r="A423" s="135">
        <v>0</v>
      </c>
      <c r="B423" s="158">
        <f>A423*E423</f>
        <v>0</v>
      </c>
      <c r="C423" s="126" t="s">
        <v>1543</v>
      </c>
      <c r="D423" s="251">
        <v>0</v>
      </c>
      <c r="E423" s="221">
        <v>0</v>
      </c>
      <c r="F423" s="220">
        <v>0</v>
      </c>
      <c r="G423" s="310">
        <v>0</v>
      </c>
    </row>
    <row r="424" spans="1:7" ht="12.75">
      <c r="A424" s="114">
        <v>0</v>
      </c>
      <c r="B424" s="154">
        <f>A424*E424</f>
        <v>0</v>
      </c>
      <c r="C424" s="110" t="s">
        <v>1544</v>
      </c>
      <c r="D424" s="98">
        <v>0</v>
      </c>
      <c r="E424" s="205">
        <v>0</v>
      </c>
      <c r="F424" s="204">
        <v>0</v>
      </c>
      <c r="G424" s="231">
        <v>0</v>
      </c>
    </row>
    <row r="425" spans="1:7" ht="13.5" thickBot="1">
      <c r="A425" s="113">
        <v>0</v>
      </c>
      <c r="B425" s="155">
        <f>A425*E425</f>
        <v>0</v>
      </c>
      <c r="C425" s="125" t="s">
        <v>1545</v>
      </c>
      <c r="D425" s="97">
        <v>0</v>
      </c>
      <c r="E425" s="208">
        <v>0</v>
      </c>
      <c r="F425" s="207">
        <v>0</v>
      </c>
      <c r="G425" s="309">
        <v>0</v>
      </c>
    </row>
    <row r="426" spans="1:7" ht="13.5" thickTop="1">
      <c r="A426" s="129">
        <v>0</v>
      </c>
      <c r="B426" s="157">
        <f>A426*E426</f>
        <v>0</v>
      </c>
      <c r="C426" s="93" t="s">
        <v>1546</v>
      </c>
      <c r="D426" s="63">
        <v>0</v>
      </c>
      <c r="E426" s="214">
        <v>0</v>
      </c>
      <c r="F426" s="215">
        <v>0</v>
      </c>
      <c r="G426" s="216">
        <v>0</v>
      </c>
    </row>
    <row r="427" spans="1:7" ht="12.75">
      <c r="A427" s="128">
        <v>0</v>
      </c>
      <c r="B427" s="154">
        <f>A427*E427</f>
        <v>0</v>
      </c>
      <c r="C427" s="66" t="s">
        <v>1547</v>
      </c>
      <c r="D427" s="98">
        <v>0</v>
      </c>
      <c r="E427" s="203">
        <v>0</v>
      </c>
      <c r="F427" s="204">
        <v>0</v>
      </c>
      <c r="G427" s="231">
        <v>0</v>
      </c>
    </row>
    <row r="428" spans="1:7" ht="12.75">
      <c r="A428" s="128">
        <v>0</v>
      </c>
      <c r="B428" s="154">
        <f>A428*E428</f>
        <v>0</v>
      </c>
      <c r="C428" s="66" t="s">
        <v>1548</v>
      </c>
      <c r="D428" s="62">
        <v>0</v>
      </c>
      <c r="E428" s="203">
        <v>0</v>
      </c>
      <c r="F428" s="204">
        <v>0</v>
      </c>
      <c r="G428" s="231">
        <v>0</v>
      </c>
    </row>
    <row r="429" spans="1:7" ht="13.5" thickBot="1">
      <c r="A429" s="130">
        <v>4</v>
      </c>
      <c r="B429" s="155">
        <f>A429*E429</f>
        <v>1440</v>
      </c>
      <c r="C429" s="67" t="s">
        <v>1742</v>
      </c>
      <c r="D429" s="299">
        <v>6</v>
      </c>
      <c r="E429" s="206">
        <v>360</v>
      </c>
      <c r="F429" s="207">
        <v>270</v>
      </c>
      <c r="G429" s="309">
        <v>315</v>
      </c>
    </row>
    <row r="430" spans="1:7" ht="13.5" thickTop="1">
      <c r="A430" s="136">
        <v>3</v>
      </c>
      <c r="B430" s="154">
        <f>A430*E430</f>
        <v>460.79999999999995</v>
      </c>
      <c r="C430" s="93" t="s">
        <v>1791</v>
      </c>
      <c r="D430" s="62">
        <v>2.56</v>
      </c>
      <c r="E430" s="203">
        <v>153.6</v>
      </c>
      <c r="F430" s="204">
        <v>115.19999999999999</v>
      </c>
      <c r="G430" s="231">
        <v>134.39999999999998</v>
      </c>
    </row>
    <row r="431" spans="1:7" ht="12.75">
      <c r="A431" s="136">
        <v>0</v>
      </c>
      <c r="B431" s="154">
        <f>A431*E431</f>
        <v>0</v>
      </c>
      <c r="C431" s="66" t="s">
        <v>1549</v>
      </c>
      <c r="D431" s="62">
        <v>0</v>
      </c>
      <c r="E431" s="203">
        <v>0</v>
      </c>
      <c r="F431" s="204">
        <v>0</v>
      </c>
      <c r="G431" s="231">
        <v>0</v>
      </c>
    </row>
    <row r="432" spans="1:7" ht="13.5" thickBot="1">
      <c r="A432" s="137">
        <v>0</v>
      </c>
      <c r="B432" s="155">
        <f>A432*E432</f>
        <v>0</v>
      </c>
      <c r="C432" s="67" t="s">
        <v>1550</v>
      </c>
      <c r="D432" s="299">
        <v>0</v>
      </c>
      <c r="E432" s="206">
        <v>0</v>
      </c>
      <c r="F432" s="207">
        <v>0</v>
      </c>
      <c r="G432" s="309">
        <v>0</v>
      </c>
    </row>
    <row r="433" spans="1:7" ht="13.5" thickTop="1">
      <c r="A433" s="140">
        <v>0</v>
      </c>
      <c r="B433" s="154">
        <f>A433*E433</f>
        <v>0</v>
      </c>
      <c r="C433" s="66" t="s">
        <v>1551</v>
      </c>
      <c r="D433" s="62">
        <v>0</v>
      </c>
      <c r="E433" s="203">
        <v>0</v>
      </c>
      <c r="F433" s="204">
        <v>0</v>
      </c>
      <c r="G433" s="231">
        <v>0</v>
      </c>
    </row>
    <row r="434" spans="1:7" ht="12.75">
      <c r="A434" s="176">
        <v>4</v>
      </c>
      <c r="B434" s="154">
        <f>A434*E434</f>
        <v>168</v>
      </c>
      <c r="C434" s="66" t="s">
        <v>1855</v>
      </c>
      <c r="D434" s="62">
        <v>0.7</v>
      </c>
      <c r="E434" s="203">
        <v>42</v>
      </c>
      <c r="F434" s="204">
        <v>31.5</v>
      </c>
      <c r="G434" s="231">
        <v>36.75</v>
      </c>
    </row>
    <row r="435" spans="1:7" ht="12.75">
      <c r="A435" s="250">
        <v>0</v>
      </c>
      <c r="B435" s="154">
        <f>A435*E435</f>
        <v>0</v>
      </c>
      <c r="C435" s="93" t="s">
        <v>1552</v>
      </c>
      <c r="D435" s="63">
        <v>0</v>
      </c>
      <c r="E435" s="203">
        <v>0</v>
      </c>
      <c r="F435" s="215">
        <v>0</v>
      </c>
      <c r="G435" s="216">
        <v>0</v>
      </c>
    </row>
    <row r="436" spans="1:7" ht="12.75">
      <c r="A436" s="118">
        <v>0</v>
      </c>
      <c r="B436" s="154">
        <f>A436*E436</f>
        <v>0</v>
      </c>
      <c r="C436" s="66" t="s">
        <v>1553</v>
      </c>
      <c r="D436" s="62">
        <v>0.8</v>
      </c>
      <c r="E436" s="203">
        <v>48</v>
      </c>
      <c r="F436" s="204">
        <v>36</v>
      </c>
      <c r="G436" s="231">
        <v>42</v>
      </c>
    </row>
    <row r="437" spans="1:7" ht="13.5" thickBot="1">
      <c r="A437" s="178">
        <v>0</v>
      </c>
      <c r="B437" s="155">
        <f>A437*E437</f>
        <v>0</v>
      </c>
      <c r="C437" s="67" t="s">
        <v>1554</v>
      </c>
      <c r="D437" s="299">
        <v>0.88</v>
      </c>
      <c r="E437" s="206">
        <v>52.8</v>
      </c>
      <c r="F437" s="207">
        <v>39.599999999999994</v>
      </c>
      <c r="G437" s="309">
        <v>46.199999999999996</v>
      </c>
    </row>
    <row r="438" spans="1:7" ht="14.25" thickBot="1" thickTop="1">
      <c r="A438" s="141">
        <v>6</v>
      </c>
      <c r="B438" s="160">
        <f>A438*E438</f>
        <v>0</v>
      </c>
      <c r="C438" s="77" t="s">
        <v>1765</v>
      </c>
      <c r="D438" s="304">
        <v>0</v>
      </c>
      <c r="E438" s="229">
        <v>0</v>
      </c>
      <c r="F438" s="230">
        <v>0</v>
      </c>
      <c r="G438" s="315">
        <v>0</v>
      </c>
    </row>
    <row r="439" spans="1:7" ht="15" thickBot="1">
      <c r="A439" s="23"/>
      <c r="B439" s="24"/>
      <c r="C439" s="78" t="s">
        <v>1555</v>
      </c>
      <c r="D439" s="307"/>
      <c r="E439" s="19"/>
      <c r="F439" s="226"/>
      <c r="G439" s="312"/>
    </row>
    <row r="440" spans="1:7" ht="12.75">
      <c r="A440" s="119">
        <v>0</v>
      </c>
      <c r="B440" s="153">
        <f>A440*E440</f>
        <v>0</v>
      </c>
      <c r="C440" s="109" t="s">
        <v>1556</v>
      </c>
      <c r="D440" s="96">
        <v>0</v>
      </c>
      <c r="E440" s="222">
        <v>0</v>
      </c>
      <c r="F440" s="210">
        <v>0</v>
      </c>
      <c r="G440" s="308">
        <v>0</v>
      </c>
    </row>
    <row r="441" spans="1:7" ht="12.75">
      <c r="A441" s="120">
        <v>2</v>
      </c>
      <c r="B441" s="154">
        <f>A441*E441</f>
        <v>480</v>
      </c>
      <c r="C441" s="111" t="s">
        <v>1671</v>
      </c>
      <c r="D441" s="62">
        <v>4</v>
      </c>
      <c r="E441" s="203">
        <v>240</v>
      </c>
      <c r="F441" s="204">
        <v>180</v>
      </c>
      <c r="G441" s="231">
        <v>210</v>
      </c>
    </row>
    <row r="442" spans="1:7" ht="12.75">
      <c r="A442" s="120">
        <v>5</v>
      </c>
      <c r="B442" s="154">
        <f>A442*E442</f>
        <v>1500</v>
      </c>
      <c r="C442" s="111" t="s">
        <v>1672</v>
      </c>
      <c r="D442" s="62">
        <v>5</v>
      </c>
      <c r="E442" s="203">
        <v>300</v>
      </c>
      <c r="F442" s="204">
        <v>225</v>
      </c>
      <c r="G442" s="231">
        <v>262.5</v>
      </c>
    </row>
    <row r="443" spans="1:7" ht="13.5" thickBot="1">
      <c r="A443" s="121">
        <v>0</v>
      </c>
      <c r="B443" s="155">
        <f>A443*E443</f>
        <v>0</v>
      </c>
      <c r="C443" s="125" t="s">
        <v>1557</v>
      </c>
      <c r="D443" s="299">
        <v>0</v>
      </c>
      <c r="E443" s="206">
        <v>0</v>
      </c>
      <c r="F443" s="207">
        <v>0</v>
      </c>
      <c r="G443" s="309">
        <v>0</v>
      </c>
    </row>
    <row r="444" spans="1:7" ht="13.5" thickTop="1">
      <c r="A444" s="135">
        <v>5</v>
      </c>
      <c r="B444" s="158">
        <f>A444*E444</f>
        <v>138</v>
      </c>
      <c r="C444" s="126" t="s">
        <v>1746</v>
      </c>
      <c r="D444" s="251">
        <v>0.46</v>
      </c>
      <c r="E444" s="221">
        <v>27.6</v>
      </c>
      <c r="F444" s="220">
        <v>20.700000000000003</v>
      </c>
      <c r="G444" s="310">
        <v>24.150000000000002</v>
      </c>
    </row>
    <row r="445" spans="1:7" ht="12.75">
      <c r="A445" s="114">
        <v>5</v>
      </c>
      <c r="B445" s="154">
        <f>A445*E445</f>
        <v>270</v>
      </c>
      <c r="C445" s="110" t="s">
        <v>1747</v>
      </c>
      <c r="D445" s="98">
        <v>0.9</v>
      </c>
      <c r="E445" s="205">
        <v>54</v>
      </c>
      <c r="F445" s="204">
        <v>40.5</v>
      </c>
      <c r="G445" s="231">
        <v>47.25</v>
      </c>
    </row>
    <row r="446" spans="1:7" ht="12.75">
      <c r="A446" s="114">
        <v>3</v>
      </c>
      <c r="B446" s="154">
        <f>A446*E446</f>
        <v>432</v>
      </c>
      <c r="C446" s="110" t="s">
        <v>1558</v>
      </c>
      <c r="D446" s="98">
        <v>2.4</v>
      </c>
      <c r="E446" s="205">
        <v>144</v>
      </c>
      <c r="F446" s="204">
        <v>108</v>
      </c>
      <c r="G446" s="231">
        <v>126</v>
      </c>
    </row>
    <row r="447" spans="1:7" ht="13.5" thickBot="1">
      <c r="A447" s="113">
        <v>1</v>
      </c>
      <c r="B447" s="155">
        <f>A447*E447</f>
        <v>168</v>
      </c>
      <c r="C447" s="125" t="s">
        <v>1711</v>
      </c>
      <c r="D447" s="97">
        <v>2.8</v>
      </c>
      <c r="E447" s="208">
        <v>168</v>
      </c>
      <c r="F447" s="207">
        <v>126</v>
      </c>
      <c r="G447" s="309">
        <v>147</v>
      </c>
    </row>
    <row r="448" spans="1:7" ht="13.5" thickTop="1">
      <c r="A448" s="129">
        <v>5</v>
      </c>
      <c r="B448" s="157">
        <f>A448*E448</f>
        <v>900</v>
      </c>
      <c r="C448" s="93" t="s">
        <v>1559</v>
      </c>
      <c r="D448" s="63">
        <v>3</v>
      </c>
      <c r="E448" s="214">
        <v>180</v>
      </c>
      <c r="F448" s="215">
        <v>135</v>
      </c>
      <c r="G448" s="216">
        <v>157.5</v>
      </c>
    </row>
    <row r="449" spans="1:7" ht="12.75">
      <c r="A449" s="128">
        <v>0</v>
      </c>
      <c r="B449" s="154">
        <f>A449*E449</f>
        <v>0</v>
      </c>
      <c r="C449" s="66" t="s">
        <v>1560</v>
      </c>
      <c r="D449" s="98">
        <v>0</v>
      </c>
      <c r="E449" s="203">
        <v>0</v>
      </c>
      <c r="F449" s="204">
        <v>0</v>
      </c>
      <c r="G449" s="231">
        <v>0</v>
      </c>
    </row>
    <row r="450" spans="1:7" ht="12.75">
      <c r="A450" s="128">
        <v>0</v>
      </c>
      <c r="B450" s="154">
        <f>A450*E450</f>
        <v>0</v>
      </c>
      <c r="C450" s="66" t="s">
        <v>1561</v>
      </c>
      <c r="D450" s="62">
        <v>0</v>
      </c>
      <c r="E450" s="203">
        <v>0</v>
      </c>
      <c r="F450" s="204">
        <v>0</v>
      </c>
      <c r="G450" s="231">
        <v>0</v>
      </c>
    </row>
    <row r="451" spans="1:7" ht="13.5" thickBot="1">
      <c r="A451" s="130">
        <v>5</v>
      </c>
      <c r="B451" s="155">
        <f>A451*E451</f>
        <v>2700</v>
      </c>
      <c r="C451" s="67" t="s">
        <v>1743</v>
      </c>
      <c r="D451" s="299">
        <v>9</v>
      </c>
      <c r="E451" s="206">
        <v>540</v>
      </c>
      <c r="F451" s="207">
        <v>405</v>
      </c>
      <c r="G451" s="309">
        <v>472.5</v>
      </c>
    </row>
    <row r="452" spans="1:7" ht="13.5" thickTop="1">
      <c r="A452" s="136">
        <v>22</v>
      </c>
      <c r="B452" s="154">
        <f>A452*E452</f>
        <v>1320</v>
      </c>
      <c r="C452" s="93" t="s">
        <v>1770</v>
      </c>
      <c r="D452" s="62">
        <v>1</v>
      </c>
      <c r="E452" s="203">
        <v>60</v>
      </c>
      <c r="F452" s="204">
        <v>45</v>
      </c>
      <c r="G452" s="231">
        <v>52.5</v>
      </c>
    </row>
    <row r="453" spans="1:7" ht="12.75">
      <c r="A453" s="136">
        <v>3</v>
      </c>
      <c r="B453" s="154">
        <f>A453*E453</f>
        <v>522</v>
      </c>
      <c r="C453" s="66" t="s">
        <v>1793</v>
      </c>
      <c r="D453" s="62">
        <v>2.9</v>
      </c>
      <c r="E453" s="203">
        <v>174</v>
      </c>
      <c r="F453" s="204">
        <v>130.5</v>
      </c>
      <c r="G453" s="231">
        <v>152.25</v>
      </c>
    </row>
    <row r="454" spans="1:7" ht="13.5" thickBot="1">
      <c r="A454" s="137">
        <v>0</v>
      </c>
      <c r="B454" s="155">
        <f>A454*E454</f>
        <v>0</v>
      </c>
      <c r="C454" s="67" t="s">
        <v>1792</v>
      </c>
      <c r="D454" s="299">
        <v>0</v>
      </c>
      <c r="E454" s="206">
        <v>0</v>
      </c>
      <c r="F454" s="207">
        <v>0</v>
      </c>
      <c r="G454" s="309">
        <v>0</v>
      </c>
    </row>
    <row r="455" spans="1:7" ht="14.25" thickBot="1" thickTop="1">
      <c r="A455" s="256">
        <v>3</v>
      </c>
      <c r="B455" s="155">
        <f>A455*E455</f>
        <v>504</v>
      </c>
      <c r="C455" s="67" t="s">
        <v>1774</v>
      </c>
      <c r="D455" s="299">
        <v>2.8</v>
      </c>
      <c r="E455" s="206">
        <v>168</v>
      </c>
      <c r="F455" s="207">
        <v>126</v>
      </c>
      <c r="G455" s="309">
        <v>147</v>
      </c>
    </row>
    <row r="456" spans="1:7" ht="13.5" thickTop="1">
      <c r="A456" s="140">
        <v>20</v>
      </c>
      <c r="B456" s="154">
        <f>A456*E456</f>
        <v>1560</v>
      </c>
      <c r="C456" s="66" t="s">
        <v>1562</v>
      </c>
      <c r="D456" s="62">
        <v>1.3</v>
      </c>
      <c r="E456" s="203">
        <v>78</v>
      </c>
      <c r="F456" s="204">
        <v>58.5</v>
      </c>
      <c r="G456" s="231">
        <v>68.25</v>
      </c>
    </row>
    <row r="457" spans="1:7" ht="12.75">
      <c r="A457" s="176">
        <v>7</v>
      </c>
      <c r="B457" s="154">
        <f>A457*E457</f>
        <v>420</v>
      </c>
      <c r="C457" s="66" t="s">
        <v>1856</v>
      </c>
      <c r="D457" s="62">
        <v>1</v>
      </c>
      <c r="E457" s="203">
        <v>60</v>
      </c>
      <c r="F457" s="204">
        <v>45</v>
      </c>
      <c r="G457" s="231">
        <v>52.5</v>
      </c>
    </row>
    <row r="458" spans="1:7" ht="12.75">
      <c r="A458" s="250">
        <v>10</v>
      </c>
      <c r="B458" s="154">
        <f>A458*E458</f>
        <v>768</v>
      </c>
      <c r="C458" s="93" t="s">
        <v>1872</v>
      </c>
      <c r="D458" s="63">
        <v>1.28</v>
      </c>
      <c r="E458" s="203">
        <v>76.8</v>
      </c>
      <c r="F458" s="215">
        <v>57.599999999999994</v>
      </c>
      <c r="G458" s="216">
        <v>67.19999999999999</v>
      </c>
    </row>
    <row r="459" spans="1:7" ht="12.75">
      <c r="A459" s="118">
        <v>5</v>
      </c>
      <c r="B459" s="154">
        <f>A459*E459</f>
        <v>240</v>
      </c>
      <c r="C459" s="66" t="s">
        <v>1822</v>
      </c>
      <c r="D459" s="62">
        <v>0.8</v>
      </c>
      <c r="E459" s="203">
        <v>48</v>
      </c>
      <c r="F459" s="204">
        <v>36</v>
      </c>
      <c r="G459" s="231">
        <v>42</v>
      </c>
    </row>
    <row r="460" spans="1:7" ht="13.5" thickBot="1">
      <c r="A460" s="178">
        <v>0</v>
      </c>
      <c r="B460" s="155">
        <f>A460*E460</f>
        <v>0</v>
      </c>
      <c r="C460" s="67" t="s">
        <v>1563</v>
      </c>
      <c r="D460" s="299">
        <v>0</v>
      </c>
      <c r="E460" s="206">
        <v>0</v>
      </c>
      <c r="F460" s="207">
        <v>0</v>
      </c>
      <c r="G460" s="309">
        <v>0</v>
      </c>
    </row>
    <row r="461" spans="1:7" ht="14.25" thickBot="1" thickTop="1">
      <c r="A461" s="141">
        <v>10</v>
      </c>
      <c r="B461" s="160">
        <f>A461*E461</f>
        <v>480</v>
      </c>
      <c r="C461" s="77" t="s">
        <v>1764</v>
      </c>
      <c r="D461" s="304">
        <v>0.8</v>
      </c>
      <c r="E461" s="229">
        <v>48</v>
      </c>
      <c r="F461" s="230">
        <v>36</v>
      </c>
      <c r="G461" s="315">
        <v>42</v>
      </c>
    </row>
    <row r="462" spans="1:7" ht="15" thickBot="1">
      <c r="A462" s="23"/>
      <c r="B462" s="24"/>
      <c r="C462" s="78" t="s">
        <v>1564</v>
      </c>
      <c r="D462" s="307"/>
      <c r="E462" s="19"/>
      <c r="F462" s="226"/>
      <c r="G462" s="312"/>
    </row>
    <row r="463" spans="1:7" ht="12.75">
      <c r="A463" s="119">
        <v>0</v>
      </c>
      <c r="B463" s="153">
        <f>A463*E463</f>
        <v>0</v>
      </c>
      <c r="C463" s="109" t="s">
        <v>1565</v>
      </c>
      <c r="D463" s="96">
        <v>0</v>
      </c>
      <c r="E463" s="222">
        <v>0</v>
      </c>
      <c r="F463" s="210">
        <v>0</v>
      </c>
      <c r="G463" s="308">
        <v>0</v>
      </c>
    </row>
    <row r="464" spans="1:7" ht="12.75">
      <c r="A464" s="120">
        <v>4</v>
      </c>
      <c r="B464" s="154">
        <f>A464*E464</f>
        <v>1040</v>
      </c>
      <c r="C464" s="111" t="s">
        <v>2972</v>
      </c>
      <c r="D464" s="62">
        <v>4</v>
      </c>
      <c r="E464" s="203">
        <v>260</v>
      </c>
      <c r="F464" s="204">
        <v>195</v>
      </c>
      <c r="G464" s="231">
        <v>227.5</v>
      </c>
    </row>
    <row r="465" spans="1:7" ht="13.5" thickBot="1">
      <c r="A465" s="121">
        <v>0</v>
      </c>
      <c r="B465" s="155">
        <f>A465*E465</f>
        <v>0</v>
      </c>
      <c r="C465" s="125" t="s">
        <v>1566</v>
      </c>
      <c r="D465" s="299">
        <v>0</v>
      </c>
      <c r="E465" s="206">
        <v>0</v>
      </c>
      <c r="F465" s="207">
        <v>0</v>
      </c>
      <c r="G465" s="309">
        <v>0</v>
      </c>
    </row>
    <row r="466" spans="1:7" ht="13.5" thickTop="1">
      <c r="A466" s="135">
        <v>0</v>
      </c>
      <c r="B466" s="158">
        <f>A466*E466</f>
        <v>0</v>
      </c>
      <c r="C466" s="126" t="s">
        <v>1567</v>
      </c>
      <c r="D466" s="251">
        <v>0</v>
      </c>
      <c r="E466" s="221">
        <v>0</v>
      </c>
      <c r="F466" s="220">
        <v>0</v>
      </c>
      <c r="G466" s="310">
        <v>0</v>
      </c>
    </row>
    <row r="467" spans="1:7" ht="12.75">
      <c r="A467" s="114">
        <v>3</v>
      </c>
      <c r="B467" s="154">
        <f>A467*E467</f>
        <v>585</v>
      </c>
      <c r="C467" s="110" t="s">
        <v>1568</v>
      </c>
      <c r="D467" s="98">
        <v>3</v>
      </c>
      <c r="E467" s="205">
        <v>195</v>
      </c>
      <c r="F467" s="204">
        <v>146.25</v>
      </c>
      <c r="G467" s="231">
        <v>170.625</v>
      </c>
    </row>
    <row r="468" spans="1:7" ht="13.5" thickBot="1">
      <c r="A468" s="113">
        <v>7</v>
      </c>
      <c r="B468" s="155">
        <f>A468*E468</f>
        <v>1638</v>
      </c>
      <c r="C468" s="125" t="s">
        <v>2973</v>
      </c>
      <c r="D468" s="97">
        <v>3.6</v>
      </c>
      <c r="E468" s="208">
        <v>234</v>
      </c>
      <c r="F468" s="207">
        <v>175.5</v>
      </c>
      <c r="G468" s="309">
        <v>204.75</v>
      </c>
    </row>
    <row r="469" spans="1:7" ht="13.5" thickTop="1">
      <c r="A469" s="129">
        <v>3</v>
      </c>
      <c r="B469" s="157">
        <f>A469*E469</f>
        <v>702</v>
      </c>
      <c r="C469" s="93" t="s">
        <v>2974</v>
      </c>
      <c r="D469" s="63">
        <v>3.6</v>
      </c>
      <c r="E469" s="214">
        <v>234</v>
      </c>
      <c r="F469" s="215">
        <v>175.5</v>
      </c>
      <c r="G469" s="216">
        <v>204.75</v>
      </c>
    </row>
    <row r="470" spans="1:7" ht="12.75">
      <c r="A470" s="128">
        <v>0</v>
      </c>
      <c r="B470" s="154">
        <f>A470*E470</f>
        <v>0</v>
      </c>
      <c r="C470" s="66" t="s">
        <v>1569</v>
      </c>
      <c r="D470" s="98">
        <v>0</v>
      </c>
      <c r="E470" s="203">
        <v>0</v>
      </c>
      <c r="F470" s="204">
        <v>0</v>
      </c>
      <c r="G470" s="231">
        <v>0</v>
      </c>
    </row>
    <row r="471" spans="1:7" ht="12.75">
      <c r="A471" s="128">
        <v>0</v>
      </c>
      <c r="B471" s="154">
        <f>A471*E471</f>
        <v>0</v>
      </c>
      <c r="C471" s="66" t="s">
        <v>1570</v>
      </c>
      <c r="D471" s="62">
        <v>0</v>
      </c>
      <c r="E471" s="203">
        <v>0</v>
      </c>
      <c r="F471" s="204">
        <v>0</v>
      </c>
      <c r="G471" s="231">
        <v>0</v>
      </c>
    </row>
    <row r="472" spans="1:7" ht="13.5" thickBot="1">
      <c r="A472" s="130">
        <v>2</v>
      </c>
      <c r="B472" s="155">
        <f>A472*E472</f>
        <v>1222</v>
      </c>
      <c r="C472" s="67" t="s">
        <v>2975</v>
      </c>
      <c r="D472" s="299">
        <v>9.4</v>
      </c>
      <c r="E472" s="206">
        <v>611</v>
      </c>
      <c r="F472" s="207">
        <v>458.25</v>
      </c>
      <c r="G472" s="309">
        <v>534.625</v>
      </c>
    </row>
    <row r="473" spans="1:7" ht="13.5" thickTop="1">
      <c r="A473" s="136">
        <v>0</v>
      </c>
      <c r="B473" s="154">
        <f>A473*E473</f>
        <v>0</v>
      </c>
      <c r="C473" s="93" t="s">
        <v>1571</v>
      </c>
      <c r="D473" s="62">
        <v>0</v>
      </c>
      <c r="E473" s="203">
        <v>0</v>
      </c>
      <c r="F473" s="204">
        <v>0</v>
      </c>
      <c r="G473" s="231">
        <v>0</v>
      </c>
    </row>
    <row r="474" spans="1:7" ht="12.75">
      <c r="A474" s="136">
        <v>2</v>
      </c>
      <c r="B474" s="154">
        <f>A474*E474</f>
        <v>520</v>
      </c>
      <c r="C474" s="66" t="s">
        <v>2976</v>
      </c>
      <c r="D474" s="62">
        <v>4</v>
      </c>
      <c r="E474" s="203">
        <v>260</v>
      </c>
      <c r="F474" s="204">
        <v>195</v>
      </c>
      <c r="G474" s="231">
        <v>227.5</v>
      </c>
    </row>
    <row r="475" spans="1:7" ht="13.5" thickBot="1">
      <c r="A475" s="137">
        <v>0</v>
      </c>
      <c r="B475" s="155">
        <f>A475*E475</f>
        <v>0</v>
      </c>
      <c r="C475" s="67" t="s">
        <v>1572</v>
      </c>
      <c r="D475" s="299">
        <v>0</v>
      </c>
      <c r="E475" s="206">
        <v>0</v>
      </c>
      <c r="F475" s="207">
        <v>0</v>
      </c>
      <c r="G475" s="309">
        <v>0</v>
      </c>
    </row>
    <row r="476" spans="1:7" ht="13.5" thickTop="1">
      <c r="A476" s="140">
        <v>5</v>
      </c>
      <c r="B476" s="154">
        <f>A476*E476</f>
        <v>376.99999999999994</v>
      </c>
      <c r="C476" s="66" t="s">
        <v>2977</v>
      </c>
      <c r="D476" s="62">
        <v>1.16</v>
      </c>
      <c r="E476" s="203">
        <v>75.39999999999999</v>
      </c>
      <c r="F476" s="204">
        <v>56.55</v>
      </c>
      <c r="G476" s="231">
        <v>65.975</v>
      </c>
    </row>
    <row r="477" spans="1:7" ht="12.75">
      <c r="A477" s="176">
        <v>7</v>
      </c>
      <c r="B477" s="154">
        <f>A477*E477</f>
        <v>546</v>
      </c>
      <c r="C477" s="66" t="s">
        <v>1573</v>
      </c>
      <c r="D477" s="62">
        <v>1.2</v>
      </c>
      <c r="E477" s="203">
        <v>78</v>
      </c>
      <c r="F477" s="204">
        <v>58.5</v>
      </c>
      <c r="G477" s="231">
        <v>68.25</v>
      </c>
    </row>
    <row r="478" spans="1:7" ht="12.75">
      <c r="A478" s="250">
        <v>5</v>
      </c>
      <c r="B478" s="154">
        <f>A478*E478</f>
        <v>357.5</v>
      </c>
      <c r="C478" s="93" t="s">
        <v>2978</v>
      </c>
      <c r="D478" s="63">
        <v>1.1</v>
      </c>
      <c r="E478" s="203">
        <v>71.5</v>
      </c>
      <c r="F478" s="215">
        <v>53.625</v>
      </c>
      <c r="G478" s="216">
        <v>62.5625</v>
      </c>
    </row>
    <row r="479" spans="1:7" ht="12.75">
      <c r="A479" s="118">
        <v>3</v>
      </c>
      <c r="B479" s="154">
        <f>A479*E479</f>
        <v>226.2</v>
      </c>
      <c r="C479" s="66" t="s">
        <v>2979</v>
      </c>
      <c r="D479" s="62">
        <v>1.16</v>
      </c>
      <c r="E479" s="203">
        <v>75.39999999999999</v>
      </c>
      <c r="F479" s="204">
        <v>56.55</v>
      </c>
      <c r="G479" s="231">
        <v>65.975</v>
      </c>
    </row>
    <row r="480" spans="1:7" ht="12.75">
      <c r="A480" s="247">
        <v>4</v>
      </c>
      <c r="B480" s="154">
        <f>A480*E480</f>
        <v>301.59999999999997</v>
      </c>
      <c r="C480" s="66" t="s">
        <v>2980</v>
      </c>
      <c r="D480" s="62">
        <v>1.16</v>
      </c>
      <c r="E480" s="203">
        <v>75.39999999999999</v>
      </c>
      <c r="F480" s="204">
        <v>56.55</v>
      </c>
      <c r="G480" s="231">
        <v>65.975</v>
      </c>
    </row>
    <row r="481" spans="1:7" ht="13.5" thickBot="1">
      <c r="A481" s="178">
        <v>0</v>
      </c>
      <c r="B481" s="155">
        <f>A481*E481</f>
        <v>0</v>
      </c>
      <c r="C481" s="67" t="s">
        <v>1574</v>
      </c>
      <c r="D481" s="299">
        <v>0</v>
      </c>
      <c r="E481" s="206">
        <v>0</v>
      </c>
      <c r="F481" s="207">
        <v>0</v>
      </c>
      <c r="G481" s="309">
        <v>0</v>
      </c>
    </row>
    <row r="482" spans="1:7" ht="14.25" thickBot="1" thickTop="1">
      <c r="A482" s="141">
        <v>0</v>
      </c>
      <c r="B482" s="160">
        <f>A482*E482</f>
        <v>0</v>
      </c>
      <c r="C482" s="77" t="s">
        <v>1575</v>
      </c>
      <c r="D482" s="304">
        <v>0</v>
      </c>
      <c r="E482" s="229">
        <v>0</v>
      </c>
      <c r="F482" s="230">
        <v>0</v>
      </c>
      <c r="G482" s="315">
        <v>0</v>
      </c>
    </row>
    <row r="483" spans="1:7" ht="15" thickBot="1">
      <c r="A483" s="23"/>
      <c r="B483" s="24"/>
      <c r="C483" s="78" t="s">
        <v>2981</v>
      </c>
      <c r="D483" s="307"/>
      <c r="E483" s="19"/>
      <c r="F483" s="226"/>
      <c r="G483" s="312"/>
    </row>
    <row r="484" spans="1:7" ht="12.75">
      <c r="A484" s="119">
        <v>0</v>
      </c>
      <c r="B484" s="153">
        <f>A484*E484</f>
        <v>0</v>
      </c>
      <c r="C484" s="109" t="s">
        <v>2982</v>
      </c>
      <c r="D484" s="96">
        <v>0</v>
      </c>
      <c r="E484" s="222">
        <v>0</v>
      </c>
      <c r="F484" s="210">
        <v>0</v>
      </c>
      <c r="G484" s="308">
        <v>0</v>
      </c>
    </row>
    <row r="485" spans="1:7" ht="12.75">
      <c r="A485" s="120">
        <v>0</v>
      </c>
      <c r="B485" s="154">
        <f>A485*E485</f>
        <v>0</v>
      </c>
      <c r="C485" s="111" t="s">
        <v>2983</v>
      </c>
      <c r="D485" s="62">
        <v>4</v>
      </c>
      <c r="E485" s="203">
        <v>260</v>
      </c>
      <c r="F485" s="204">
        <v>195</v>
      </c>
      <c r="G485" s="231">
        <v>227.5</v>
      </c>
    </row>
    <row r="486" spans="1:7" ht="13.5" thickBot="1">
      <c r="A486" s="121">
        <v>0</v>
      </c>
      <c r="B486" s="155">
        <f>A486*E486</f>
        <v>0</v>
      </c>
      <c r="C486" s="125" t="s">
        <v>2984</v>
      </c>
      <c r="D486" s="299">
        <v>0</v>
      </c>
      <c r="E486" s="206">
        <v>0</v>
      </c>
      <c r="F486" s="207">
        <v>0</v>
      </c>
      <c r="G486" s="309">
        <v>0</v>
      </c>
    </row>
    <row r="487" spans="1:7" ht="13.5" thickTop="1">
      <c r="A487" s="135">
        <v>0</v>
      </c>
      <c r="B487" s="158">
        <f>A487*E487</f>
        <v>0</v>
      </c>
      <c r="C487" s="126" t="s">
        <v>2985</v>
      </c>
      <c r="D487" s="251">
        <v>0</v>
      </c>
      <c r="E487" s="221">
        <v>0</v>
      </c>
      <c r="F487" s="220">
        <v>0</v>
      </c>
      <c r="G487" s="310">
        <v>0</v>
      </c>
    </row>
    <row r="488" spans="1:7" ht="12.75">
      <c r="A488" s="114">
        <v>0</v>
      </c>
      <c r="B488" s="154">
        <f>A488*E488</f>
        <v>0</v>
      </c>
      <c r="C488" s="110" t="s">
        <v>2986</v>
      </c>
      <c r="D488" s="98">
        <v>3</v>
      </c>
      <c r="E488" s="205">
        <v>195</v>
      </c>
      <c r="F488" s="204">
        <v>146.25</v>
      </c>
      <c r="G488" s="231">
        <v>170.625</v>
      </c>
    </row>
    <row r="489" spans="1:7" ht="13.5" thickBot="1">
      <c r="A489" s="113">
        <v>10</v>
      </c>
      <c r="B489" s="155">
        <f>A489*E489</f>
        <v>3445</v>
      </c>
      <c r="C489" s="125" t="s">
        <v>2987</v>
      </c>
      <c r="D489" s="97">
        <v>5.3</v>
      </c>
      <c r="E489" s="208">
        <v>344.5</v>
      </c>
      <c r="F489" s="207">
        <v>258.375</v>
      </c>
      <c r="G489" s="309">
        <v>301.4375</v>
      </c>
    </row>
    <row r="490" spans="1:7" ht="13.5" thickTop="1">
      <c r="A490" s="129">
        <v>0</v>
      </c>
      <c r="B490" s="157">
        <f>A490*E490</f>
        <v>0</v>
      </c>
      <c r="C490" s="93" t="s">
        <v>2988</v>
      </c>
      <c r="D490" s="63">
        <v>3.6</v>
      </c>
      <c r="E490" s="214">
        <v>234</v>
      </c>
      <c r="F490" s="215">
        <v>175.5</v>
      </c>
      <c r="G490" s="216">
        <v>204.75</v>
      </c>
    </row>
    <row r="491" spans="1:7" ht="12.75">
      <c r="A491" s="128">
        <v>0</v>
      </c>
      <c r="B491" s="154">
        <f>A491*E491</f>
        <v>0</v>
      </c>
      <c r="C491" s="66" t="s">
        <v>2989</v>
      </c>
      <c r="D491" s="98">
        <v>0</v>
      </c>
      <c r="E491" s="203">
        <v>0</v>
      </c>
      <c r="F491" s="204">
        <v>0</v>
      </c>
      <c r="G491" s="231">
        <v>0</v>
      </c>
    </row>
    <row r="492" spans="1:7" ht="12.75">
      <c r="A492" s="128">
        <v>0</v>
      </c>
      <c r="B492" s="154">
        <f>A492*E492</f>
        <v>0</v>
      </c>
      <c r="C492" s="66" t="s">
        <v>2990</v>
      </c>
      <c r="D492" s="62">
        <v>0</v>
      </c>
      <c r="E492" s="203">
        <v>0</v>
      </c>
      <c r="F492" s="204">
        <v>0</v>
      </c>
      <c r="G492" s="231">
        <v>0</v>
      </c>
    </row>
    <row r="493" spans="1:7" ht="13.5" thickBot="1">
      <c r="A493" s="130">
        <v>0</v>
      </c>
      <c r="B493" s="155">
        <f>A493*E493</f>
        <v>0</v>
      </c>
      <c r="C493" s="67" t="s">
        <v>2991</v>
      </c>
      <c r="D493" s="299">
        <v>9.4</v>
      </c>
      <c r="E493" s="206">
        <v>611</v>
      </c>
      <c r="F493" s="207">
        <v>458.25</v>
      </c>
      <c r="G493" s="309">
        <v>534.625</v>
      </c>
    </row>
    <row r="494" spans="1:7" ht="13.5" thickTop="1">
      <c r="A494" s="136">
        <v>0</v>
      </c>
      <c r="B494" s="154">
        <f>A494*E494</f>
        <v>0</v>
      </c>
      <c r="C494" s="93" t="s">
        <v>2992</v>
      </c>
      <c r="D494" s="62">
        <v>0</v>
      </c>
      <c r="E494" s="203">
        <v>0</v>
      </c>
      <c r="F494" s="204">
        <v>0</v>
      </c>
      <c r="G494" s="231">
        <v>0</v>
      </c>
    </row>
    <row r="495" spans="1:7" ht="12.75">
      <c r="A495" s="136">
        <v>0</v>
      </c>
      <c r="B495" s="154">
        <f>A495*E495</f>
        <v>0</v>
      </c>
      <c r="C495" s="66" t="s">
        <v>2993</v>
      </c>
      <c r="D495" s="62">
        <v>4</v>
      </c>
      <c r="E495" s="203">
        <v>260</v>
      </c>
      <c r="F495" s="204">
        <v>195</v>
      </c>
      <c r="G495" s="231">
        <v>227.5</v>
      </c>
    </row>
    <row r="496" spans="1:7" ht="13.5" thickBot="1">
      <c r="A496" s="137">
        <v>0</v>
      </c>
      <c r="B496" s="155">
        <f>A496*E496</f>
        <v>0</v>
      </c>
      <c r="C496" s="67" t="s">
        <v>2994</v>
      </c>
      <c r="D496" s="299">
        <v>0</v>
      </c>
      <c r="E496" s="206">
        <v>0</v>
      </c>
      <c r="F496" s="207">
        <v>0</v>
      </c>
      <c r="G496" s="309">
        <v>0</v>
      </c>
    </row>
    <row r="497" spans="1:7" ht="13.5" thickTop="1">
      <c r="A497" s="140">
        <v>0</v>
      </c>
      <c r="B497" s="154">
        <f>A497*E497</f>
        <v>0</v>
      </c>
      <c r="C497" s="66" t="s">
        <v>2995</v>
      </c>
      <c r="D497" s="62">
        <v>1.16</v>
      </c>
      <c r="E497" s="203">
        <v>75.39999999999999</v>
      </c>
      <c r="F497" s="204">
        <v>56.55</v>
      </c>
      <c r="G497" s="231">
        <v>65.975</v>
      </c>
    </row>
    <row r="498" spans="1:7" ht="12.75">
      <c r="A498" s="176">
        <v>0</v>
      </c>
      <c r="B498" s="154">
        <f>A498*E498</f>
        <v>0</v>
      </c>
      <c r="C498" s="66" t="s">
        <v>2996</v>
      </c>
      <c r="D498" s="62">
        <v>1.2</v>
      </c>
      <c r="E498" s="203">
        <v>78</v>
      </c>
      <c r="F498" s="204">
        <v>58.5</v>
      </c>
      <c r="G498" s="231">
        <v>68.25</v>
      </c>
    </row>
    <row r="499" spans="1:7" ht="12.75">
      <c r="A499" s="250">
        <v>0</v>
      </c>
      <c r="B499" s="154">
        <f>A499*E499</f>
        <v>0</v>
      </c>
      <c r="C499" s="93" t="s">
        <v>2997</v>
      </c>
      <c r="D499" s="63">
        <v>1.1</v>
      </c>
      <c r="E499" s="203">
        <v>71.5</v>
      </c>
      <c r="F499" s="215">
        <v>53.625</v>
      </c>
      <c r="G499" s="216">
        <v>62.5625</v>
      </c>
    </row>
    <row r="500" spans="1:7" ht="12.75">
      <c r="A500" s="118">
        <v>0</v>
      </c>
      <c r="B500" s="154">
        <f>A500*E500</f>
        <v>0</v>
      </c>
      <c r="C500" s="66" t="s">
        <v>2998</v>
      </c>
      <c r="D500" s="62">
        <v>1.16</v>
      </c>
      <c r="E500" s="203">
        <v>75.39999999999999</v>
      </c>
      <c r="F500" s="204">
        <v>56.55</v>
      </c>
      <c r="G500" s="231">
        <v>65.975</v>
      </c>
    </row>
    <row r="501" spans="1:7" ht="12.75">
      <c r="A501" s="247">
        <v>0</v>
      </c>
      <c r="B501" s="154">
        <f>A501*E501</f>
        <v>0</v>
      </c>
      <c r="C501" s="66" t="s">
        <v>2999</v>
      </c>
      <c r="D501" s="62">
        <v>1.16</v>
      </c>
      <c r="E501" s="203">
        <v>75.39999999999999</v>
      </c>
      <c r="F501" s="204">
        <v>56.55</v>
      </c>
      <c r="G501" s="231">
        <v>65.975</v>
      </c>
    </row>
    <row r="502" spans="1:7" ht="13.5" thickBot="1">
      <c r="A502" s="178">
        <v>0</v>
      </c>
      <c r="B502" s="155">
        <f>A502*E502</f>
        <v>0</v>
      </c>
      <c r="C502" s="67" t="s">
        <v>3000</v>
      </c>
      <c r="D502" s="299">
        <v>0</v>
      </c>
      <c r="E502" s="206">
        <v>0</v>
      </c>
      <c r="F502" s="207">
        <v>0</v>
      </c>
      <c r="G502" s="309">
        <v>0</v>
      </c>
    </row>
    <row r="503" spans="1:7" ht="14.25" thickBot="1" thickTop="1">
      <c r="A503" s="141">
        <v>0</v>
      </c>
      <c r="B503" s="160">
        <f>A503*E503</f>
        <v>0</v>
      </c>
      <c r="C503" s="77" t="s">
        <v>3001</v>
      </c>
      <c r="D503" s="304">
        <v>0</v>
      </c>
      <c r="E503" s="229">
        <v>0</v>
      </c>
      <c r="F503" s="230">
        <v>0</v>
      </c>
      <c r="G503" s="315">
        <v>0</v>
      </c>
    </row>
    <row r="504" spans="1:7" ht="15" thickBot="1">
      <c r="A504" s="23"/>
      <c r="B504" s="24"/>
      <c r="C504" s="78" t="s">
        <v>1576</v>
      </c>
      <c r="D504" s="307"/>
      <c r="E504" s="19"/>
      <c r="F504" s="226"/>
      <c r="G504" s="312"/>
    </row>
    <row r="505" spans="1:7" ht="12.75">
      <c r="A505" s="119">
        <v>0</v>
      </c>
      <c r="B505" s="153">
        <f>A505*E505</f>
        <v>0</v>
      </c>
      <c r="C505" s="109" t="s">
        <v>1577</v>
      </c>
      <c r="D505" s="96">
        <v>0</v>
      </c>
      <c r="E505" s="222">
        <v>0</v>
      </c>
      <c r="F505" s="210">
        <v>0</v>
      </c>
      <c r="G505" s="308">
        <v>0</v>
      </c>
    </row>
    <row r="506" spans="1:7" ht="12.75">
      <c r="A506" s="120">
        <v>30</v>
      </c>
      <c r="B506" s="154">
        <f>A506*E506</f>
        <v>19500</v>
      </c>
      <c r="C506" s="111" t="s">
        <v>2970</v>
      </c>
      <c r="D506" s="62">
        <v>10</v>
      </c>
      <c r="E506" s="203">
        <v>650</v>
      </c>
      <c r="F506" s="204">
        <v>487.5</v>
      </c>
      <c r="G506" s="231">
        <v>568.75</v>
      </c>
    </row>
    <row r="507" spans="1:7" ht="13.5" thickBot="1">
      <c r="A507" s="121">
        <v>0</v>
      </c>
      <c r="B507" s="155">
        <f>A507*E507</f>
        <v>0</v>
      </c>
      <c r="C507" s="125" t="s">
        <v>1578</v>
      </c>
      <c r="D507" s="299">
        <v>0</v>
      </c>
      <c r="E507" s="206">
        <v>0</v>
      </c>
      <c r="F507" s="207">
        <v>0</v>
      </c>
      <c r="G507" s="309">
        <v>0</v>
      </c>
    </row>
    <row r="508" spans="1:7" ht="13.5" thickTop="1">
      <c r="A508" s="135">
        <v>0</v>
      </c>
      <c r="B508" s="158">
        <f>A508*E508</f>
        <v>0</v>
      </c>
      <c r="C508" s="126" t="s">
        <v>1579</v>
      </c>
      <c r="D508" s="251">
        <v>0</v>
      </c>
      <c r="E508" s="221">
        <v>0</v>
      </c>
      <c r="F508" s="220">
        <v>0</v>
      </c>
      <c r="G508" s="310">
        <v>0</v>
      </c>
    </row>
    <row r="509" spans="1:7" ht="12.75">
      <c r="A509" s="114">
        <v>10</v>
      </c>
      <c r="B509" s="154">
        <f>A509*E509</f>
        <v>1950</v>
      </c>
      <c r="C509" s="110" t="s">
        <v>3003</v>
      </c>
      <c r="D509" s="98">
        <v>3</v>
      </c>
      <c r="E509" s="205">
        <v>195</v>
      </c>
      <c r="F509" s="204">
        <v>146.25</v>
      </c>
      <c r="G509" s="231">
        <v>170.625</v>
      </c>
    </row>
    <row r="510" spans="1:7" ht="13.5" thickBot="1">
      <c r="A510" s="113">
        <v>3</v>
      </c>
      <c r="B510" s="155">
        <f>A510*E510</f>
        <v>780</v>
      </c>
      <c r="C510" s="125" t="s">
        <v>3004</v>
      </c>
      <c r="D510" s="97">
        <v>4</v>
      </c>
      <c r="E510" s="208">
        <v>260</v>
      </c>
      <c r="F510" s="207">
        <v>195</v>
      </c>
      <c r="G510" s="309">
        <v>227.5</v>
      </c>
    </row>
    <row r="511" spans="1:7" ht="13.5" thickTop="1">
      <c r="A511" s="129">
        <v>2</v>
      </c>
      <c r="B511" s="157">
        <f>A511*E511</f>
        <v>582.4000000000001</v>
      </c>
      <c r="C511" s="93" t="s">
        <v>3005</v>
      </c>
      <c r="D511" s="63">
        <v>4.48</v>
      </c>
      <c r="E511" s="214">
        <v>291.20000000000005</v>
      </c>
      <c r="F511" s="215">
        <v>218.40000000000003</v>
      </c>
      <c r="G511" s="216">
        <v>254.80000000000004</v>
      </c>
    </row>
    <row r="512" spans="1:7" ht="12.75">
      <c r="A512" s="128">
        <v>3</v>
      </c>
      <c r="B512" s="154">
        <f>A512*E512</f>
        <v>943.8</v>
      </c>
      <c r="C512" s="66" t="s">
        <v>3006</v>
      </c>
      <c r="D512" s="98">
        <v>4.84</v>
      </c>
      <c r="E512" s="203">
        <v>314.59999999999997</v>
      </c>
      <c r="F512" s="204">
        <v>235.95</v>
      </c>
      <c r="G512" s="231">
        <v>275.275</v>
      </c>
    </row>
    <row r="513" spans="1:7" ht="12.75">
      <c r="A513" s="128">
        <v>0</v>
      </c>
      <c r="B513" s="154">
        <f>A513*E513</f>
        <v>0</v>
      </c>
      <c r="C513" s="66" t="s">
        <v>1580</v>
      </c>
      <c r="D513" s="62">
        <v>0</v>
      </c>
      <c r="E513" s="203">
        <v>0</v>
      </c>
      <c r="F513" s="204">
        <v>0</v>
      </c>
      <c r="G513" s="231">
        <v>0</v>
      </c>
    </row>
    <row r="514" spans="1:7" ht="13.5" thickBot="1">
      <c r="A514" s="130">
        <v>2</v>
      </c>
      <c r="B514" s="155">
        <f>A514*E514</f>
        <v>1820</v>
      </c>
      <c r="C514" s="67" t="s">
        <v>3007</v>
      </c>
      <c r="D514" s="299">
        <v>14</v>
      </c>
      <c r="E514" s="206">
        <v>910</v>
      </c>
      <c r="F514" s="207">
        <v>682.5</v>
      </c>
      <c r="G514" s="309">
        <v>796.25</v>
      </c>
    </row>
    <row r="515" spans="1:7" ht="13.5" thickTop="1">
      <c r="A515" s="136">
        <v>3</v>
      </c>
      <c r="B515" s="154">
        <f>A515*E515</f>
        <v>846.3</v>
      </c>
      <c r="C515" s="93" t="s">
        <v>3015</v>
      </c>
      <c r="D515" s="62">
        <v>4.34</v>
      </c>
      <c r="E515" s="203">
        <v>282.09999999999997</v>
      </c>
      <c r="F515" s="204">
        <v>211.575</v>
      </c>
      <c r="G515" s="231">
        <v>246.83749999999998</v>
      </c>
    </row>
    <row r="516" spans="1:7" ht="12.75">
      <c r="A516" s="136">
        <v>0</v>
      </c>
      <c r="B516" s="154">
        <f>A516*E516</f>
        <v>0</v>
      </c>
      <c r="C516" s="66" t="s">
        <v>1581</v>
      </c>
      <c r="D516" s="62">
        <v>0</v>
      </c>
      <c r="E516" s="203">
        <v>0</v>
      </c>
      <c r="F516" s="204">
        <v>0</v>
      </c>
      <c r="G516" s="231">
        <v>0</v>
      </c>
    </row>
    <row r="517" spans="1:7" ht="13.5" thickBot="1">
      <c r="A517" s="137">
        <v>0</v>
      </c>
      <c r="B517" s="155">
        <f>A517*E517</f>
        <v>0</v>
      </c>
      <c r="C517" s="67" t="s">
        <v>1582</v>
      </c>
      <c r="D517" s="299">
        <v>0</v>
      </c>
      <c r="E517" s="206">
        <v>0</v>
      </c>
      <c r="F517" s="207">
        <v>0</v>
      </c>
      <c r="G517" s="309">
        <v>0</v>
      </c>
    </row>
    <row r="518" spans="1:7" ht="13.5" thickTop="1">
      <c r="A518" s="140">
        <v>4</v>
      </c>
      <c r="B518" s="154">
        <f>A518*E518</f>
        <v>338</v>
      </c>
      <c r="C518" s="66" t="s">
        <v>3008</v>
      </c>
      <c r="D518" s="62">
        <v>1.3</v>
      </c>
      <c r="E518" s="203">
        <v>84.5</v>
      </c>
      <c r="F518" s="204">
        <v>63.375</v>
      </c>
      <c r="G518" s="231">
        <v>73.9375</v>
      </c>
    </row>
    <row r="519" spans="1:7" ht="12.75">
      <c r="A519" s="176">
        <v>4</v>
      </c>
      <c r="B519" s="154">
        <f>A519*E519</f>
        <v>338</v>
      </c>
      <c r="C519" s="66" t="s">
        <v>3009</v>
      </c>
      <c r="D519" s="62">
        <v>1.3</v>
      </c>
      <c r="E519" s="203">
        <v>84.5</v>
      </c>
      <c r="F519" s="204">
        <v>63.375</v>
      </c>
      <c r="G519" s="231">
        <v>73.9375</v>
      </c>
    </row>
    <row r="520" spans="1:7" ht="12.75">
      <c r="A520" s="250">
        <v>5</v>
      </c>
      <c r="B520" s="154">
        <f>A520*E520</f>
        <v>539.5</v>
      </c>
      <c r="C520" s="93" t="s">
        <v>3010</v>
      </c>
      <c r="D520" s="63">
        <v>1.66</v>
      </c>
      <c r="E520" s="203">
        <v>107.89999999999999</v>
      </c>
      <c r="F520" s="215">
        <v>80.925</v>
      </c>
      <c r="G520" s="216">
        <v>94.4125</v>
      </c>
    </row>
    <row r="521" spans="1:7" ht="12.75">
      <c r="A521" s="118">
        <v>1</v>
      </c>
      <c r="B521" s="154">
        <f>A521*E521</f>
        <v>104</v>
      </c>
      <c r="C521" s="66" t="s">
        <v>3011</v>
      </c>
      <c r="D521" s="62">
        <v>1.6</v>
      </c>
      <c r="E521" s="203">
        <v>104</v>
      </c>
      <c r="F521" s="204">
        <v>78</v>
      </c>
      <c r="G521" s="231">
        <v>91</v>
      </c>
    </row>
    <row r="522" spans="1:7" ht="13.5" thickBot="1">
      <c r="A522" s="178">
        <v>0</v>
      </c>
      <c r="B522" s="155">
        <f>A522*E522</f>
        <v>0</v>
      </c>
      <c r="C522" s="67" t="s">
        <v>1583</v>
      </c>
      <c r="D522" s="299">
        <v>0</v>
      </c>
      <c r="E522" s="206">
        <v>0</v>
      </c>
      <c r="F522" s="207">
        <v>0</v>
      </c>
      <c r="G522" s="309">
        <v>0</v>
      </c>
    </row>
    <row r="523" spans="1:7" ht="14.25" thickBot="1" thickTop="1">
      <c r="A523" s="141">
        <v>6</v>
      </c>
      <c r="B523" s="160">
        <f>A523*E523</f>
        <v>507</v>
      </c>
      <c r="C523" s="77" t="s">
        <v>3012</v>
      </c>
      <c r="D523" s="304">
        <v>1.3</v>
      </c>
      <c r="E523" s="229">
        <v>84.5</v>
      </c>
      <c r="F523" s="230">
        <v>63.375</v>
      </c>
      <c r="G523" s="315">
        <v>73.9375</v>
      </c>
    </row>
    <row r="524" spans="1:7" ht="15" thickBot="1">
      <c r="A524" s="23"/>
      <c r="B524" s="24"/>
      <c r="C524" s="78" t="s">
        <v>1584</v>
      </c>
      <c r="D524" s="307"/>
      <c r="E524" s="19"/>
      <c r="F524" s="226"/>
      <c r="G524" s="312"/>
    </row>
    <row r="525" spans="1:7" ht="12.75">
      <c r="A525" s="119">
        <v>0</v>
      </c>
      <c r="B525" s="153">
        <f>A525*E525</f>
        <v>0</v>
      </c>
      <c r="C525" s="109" t="s">
        <v>1585</v>
      </c>
      <c r="D525" s="96">
        <v>0</v>
      </c>
      <c r="E525" s="222">
        <v>0</v>
      </c>
      <c r="F525" s="210">
        <v>0</v>
      </c>
      <c r="G525" s="308">
        <v>0</v>
      </c>
    </row>
    <row r="526" spans="1:7" ht="12.75">
      <c r="A526" s="120">
        <v>3</v>
      </c>
      <c r="B526" s="154">
        <f>A526*E526</f>
        <v>1755</v>
      </c>
      <c r="C526" s="111" t="s">
        <v>3014</v>
      </c>
      <c r="D526" s="62">
        <v>9</v>
      </c>
      <c r="E526" s="203">
        <v>585</v>
      </c>
      <c r="F526" s="204">
        <v>438.75</v>
      </c>
      <c r="G526" s="231">
        <v>511.875</v>
      </c>
    </row>
    <row r="527" spans="1:7" ht="13.5" thickBot="1">
      <c r="A527" s="121">
        <v>0</v>
      </c>
      <c r="B527" s="155">
        <f>A527*E527</f>
        <v>0</v>
      </c>
      <c r="C527" s="125" t="s">
        <v>1586</v>
      </c>
      <c r="D527" s="299">
        <v>0</v>
      </c>
      <c r="E527" s="206">
        <v>0</v>
      </c>
      <c r="F527" s="207">
        <v>0</v>
      </c>
      <c r="G527" s="309">
        <v>0</v>
      </c>
    </row>
    <row r="528" spans="1:7" ht="13.5" thickTop="1">
      <c r="A528" s="135">
        <v>0</v>
      </c>
      <c r="B528" s="158">
        <f>A528*E528</f>
        <v>0</v>
      </c>
      <c r="C528" s="126" t="s">
        <v>1587</v>
      </c>
      <c r="D528" s="251">
        <v>0</v>
      </c>
      <c r="E528" s="221">
        <v>0</v>
      </c>
      <c r="F528" s="220">
        <v>0</v>
      </c>
      <c r="G528" s="310">
        <v>0</v>
      </c>
    </row>
    <row r="529" spans="1:7" ht="12.75">
      <c r="A529" s="114">
        <v>0</v>
      </c>
      <c r="B529" s="154">
        <f>A529*E529</f>
        <v>0</v>
      </c>
      <c r="C529" s="110" t="s">
        <v>1588</v>
      </c>
      <c r="D529" s="98">
        <v>0</v>
      </c>
      <c r="E529" s="205">
        <v>0</v>
      </c>
      <c r="F529" s="204">
        <v>0</v>
      </c>
      <c r="G529" s="231">
        <v>0</v>
      </c>
    </row>
    <row r="530" spans="1:7" ht="13.5" thickBot="1">
      <c r="A530" s="113">
        <v>3</v>
      </c>
      <c r="B530" s="155">
        <f>A530*E530</f>
        <v>1294.8</v>
      </c>
      <c r="C530" s="125" t="s">
        <v>3016</v>
      </c>
      <c r="D530" s="97">
        <v>6.64</v>
      </c>
      <c r="E530" s="208">
        <v>431.59999999999997</v>
      </c>
      <c r="F530" s="207">
        <v>323.7</v>
      </c>
      <c r="G530" s="309">
        <v>377.65</v>
      </c>
    </row>
    <row r="531" spans="1:7" ht="13.5" thickTop="1">
      <c r="A531" s="129">
        <v>0</v>
      </c>
      <c r="B531" s="157">
        <f>A531*E531</f>
        <v>0</v>
      </c>
      <c r="C531" s="93" t="s">
        <v>1589</v>
      </c>
      <c r="D531" s="63">
        <v>0</v>
      </c>
      <c r="E531" s="214">
        <v>0</v>
      </c>
      <c r="F531" s="215">
        <v>0</v>
      </c>
      <c r="G531" s="216">
        <v>0</v>
      </c>
    </row>
    <row r="532" spans="1:7" ht="12.75">
      <c r="A532" s="128">
        <v>0</v>
      </c>
      <c r="B532" s="154">
        <f>A532*E532</f>
        <v>0</v>
      </c>
      <c r="C532" s="66" t="s">
        <v>1590</v>
      </c>
      <c r="D532" s="98">
        <v>0</v>
      </c>
      <c r="E532" s="203">
        <v>0</v>
      </c>
      <c r="F532" s="204">
        <v>0</v>
      </c>
      <c r="G532" s="231">
        <v>0</v>
      </c>
    </row>
    <row r="533" spans="1:7" ht="12.75">
      <c r="A533" s="128">
        <v>0</v>
      </c>
      <c r="B533" s="154">
        <f>A533*E533</f>
        <v>0</v>
      </c>
      <c r="C533" s="66" t="s">
        <v>1591</v>
      </c>
      <c r="D533" s="62">
        <v>0</v>
      </c>
      <c r="E533" s="203">
        <v>0</v>
      </c>
      <c r="F533" s="204">
        <v>0</v>
      </c>
      <c r="G533" s="231">
        <v>0</v>
      </c>
    </row>
    <row r="534" spans="1:7" ht="13.5" thickBot="1">
      <c r="A534" s="130">
        <v>0</v>
      </c>
      <c r="B534" s="155">
        <f>A534*E534</f>
        <v>0</v>
      </c>
      <c r="C534" s="67" t="s">
        <v>1592</v>
      </c>
      <c r="D534" s="299">
        <v>0</v>
      </c>
      <c r="E534" s="206">
        <v>0</v>
      </c>
      <c r="F534" s="207">
        <v>0</v>
      </c>
      <c r="G534" s="309">
        <v>0</v>
      </c>
    </row>
    <row r="535" spans="1:7" ht="13.5" thickTop="1">
      <c r="A535" s="136">
        <v>3</v>
      </c>
      <c r="B535" s="154">
        <f>A535*E535</f>
        <v>916.5</v>
      </c>
      <c r="C535" s="93" t="s">
        <v>3017</v>
      </c>
      <c r="D535" s="62">
        <v>4.7</v>
      </c>
      <c r="E535" s="203">
        <v>305.5</v>
      </c>
      <c r="F535" s="204">
        <v>229.125</v>
      </c>
      <c r="G535" s="231">
        <v>267.3125</v>
      </c>
    </row>
    <row r="536" spans="1:7" ht="12.75">
      <c r="A536" s="136">
        <v>0</v>
      </c>
      <c r="B536" s="154">
        <f>A536*E536</f>
        <v>0</v>
      </c>
      <c r="C536" s="66" t="s">
        <v>1593</v>
      </c>
      <c r="D536" s="62">
        <v>0</v>
      </c>
      <c r="E536" s="203">
        <v>0</v>
      </c>
      <c r="F536" s="204">
        <v>0</v>
      </c>
      <c r="G536" s="231">
        <v>0</v>
      </c>
    </row>
    <row r="537" spans="1:7" ht="13.5" thickBot="1">
      <c r="A537" s="137">
        <v>0</v>
      </c>
      <c r="B537" s="155">
        <f>A537*E537</f>
        <v>0</v>
      </c>
      <c r="C537" s="67" t="s">
        <v>1594</v>
      </c>
      <c r="D537" s="299">
        <v>0</v>
      </c>
      <c r="E537" s="206">
        <v>0</v>
      </c>
      <c r="F537" s="207">
        <v>0</v>
      </c>
      <c r="G537" s="309">
        <v>0</v>
      </c>
    </row>
    <row r="538" spans="1:7" ht="13.5" thickTop="1">
      <c r="A538" s="140">
        <v>2</v>
      </c>
      <c r="B538" s="154">
        <f>A538*E538</f>
        <v>226.2</v>
      </c>
      <c r="C538" s="66" t="s">
        <v>3018</v>
      </c>
      <c r="D538" s="62">
        <v>1.74</v>
      </c>
      <c r="E538" s="203">
        <v>113.1</v>
      </c>
      <c r="F538" s="204">
        <v>84.82499999999999</v>
      </c>
      <c r="G538" s="231">
        <v>98.96249999999999</v>
      </c>
    </row>
    <row r="539" spans="1:7" ht="12.75">
      <c r="A539" s="176">
        <v>0</v>
      </c>
      <c r="B539" s="154">
        <f>A539*E539</f>
        <v>0</v>
      </c>
      <c r="C539" s="66" t="s">
        <v>1595</v>
      </c>
      <c r="D539" s="62">
        <v>0</v>
      </c>
      <c r="E539" s="203">
        <v>0</v>
      </c>
      <c r="F539" s="204">
        <v>0</v>
      </c>
      <c r="G539" s="231">
        <v>0</v>
      </c>
    </row>
    <row r="540" spans="1:7" ht="12.75">
      <c r="A540" s="250">
        <v>3</v>
      </c>
      <c r="B540" s="154">
        <f>A540*E540</f>
        <v>401.70000000000005</v>
      </c>
      <c r="C540" s="93" t="s">
        <v>3019</v>
      </c>
      <c r="D540" s="63">
        <v>2.06</v>
      </c>
      <c r="E540" s="203">
        <v>133.9</v>
      </c>
      <c r="F540" s="215">
        <v>100.42500000000001</v>
      </c>
      <c r="G540" s="216">
        <v>117.16250000000001</v>
      </c>
    </row>
    <row r="541" spans="1:7" ht="12.75">
      <c r="A541" s="118"/>
      <c r="B541" s="154">
        <f>A541*E541</f>
        <v>0</v>
      </c>
      <c r="C541" s="66" t="s">
        <v>1596</v>
      </c>
      <c r="D541" s="62">
        <v>0</v>
      </c>
      <c r="E541" s="203">
        <v>0</v>
      </c>
      <c r="F541" s="204">
        <v>0</v>
      </c>
      <c r="G541" s="231">
        <v>0</v>
      </c>
    </row>
    <row r="542" spans="1:7" ht="13.5" thickBot="1">
      <c r="A542" s="178"/>
      <c r="B542" s="155">
        <f>A542*E542</f>
        <v>0</v>
      </c>
      <c r="C542" s="67" t="s">
        <v>1597</v>
      </c>
      <c r="D542" s="299">
        <v>0</v>
      </c>
      <c r="E542" s="206">
        <v>0</v>
      </c>
      <c r="F542" s="207">
        <v>0</v>
      </c>
      <c r="G542" s="309">
        <v>0</v>
      </c>
    </row>
    <row r="543" spans="1:7" ht="14.25" thickBot="1" thickTop="1">
      <c r="A543" s="141"/>
      <c r="B543" s="160">
        <f>A543*E543</f>
        <v>0</v>
      </c>
      <c r="C543" s="77" t="s">
        <v>1598</v>
      </c>
      <c r="D543" s="304">
        <v>0</v>
      </c>
      <c r="E543" s="229">
        <v>0</v>
      </c>
      <c r="F543" s="230">
        <v>0</v>
      </c>
      <c r="G543" s="315">
        <v>0</v>
      </c>
    </row>
    <row r="544" spans="1:7" ht="15" thickBot="1">
      <c r="A544" s="23"/>
      <c r="B544" s="24"/>
      <c r="C544" s="78" t="s">
        <v>1599</v>
      </c>
      <c r="D544" s="307"/>
      <c r="E544" s="19"/>
      <c r="F544" s="226"/>
      <c r="G544" s="312"/>
    </row>
    <row r="545" spans="1:7" ht="12.75">
      <c r="A545" s="119">
        <v>21</v>
      </c>
      <c r="B545" s="153">
        <f>A545*E545</f>
        <v>932.4</v>
      </c>
      <c r="C545" s="109" t="s">
        <v>3159</v>
      </c>
      <c r="D545" s="96">
        <v>0.74</v>
      </c>
      <c r="E545" s="222">
        <v>44.4</v>
      </c>
      <c r="F545" s="210">
        <v>33.3</v>
      </c>
      <c r="G545" s="308">
        <v>38.849999999999994</v>
      </c>
    </row>
    <row r="546" spans="1:7" ht="12.75">
      <c r="A546" s="120">
        <v>0</v>
      </c>
      <c r="B546" s="154">
        <f>A546*E546</f>
        <v>0</v>
      </c>
      <c r="C546" s="111" t="s">
        <v>3020</v>
      </c>
      <c r="D546" s="62">
        <v>11.3</v>
      </c>
      <c r="E546" s="203">
        <v>734.5</v>
      </c>
      <c r="F546" s="204">
        <v>550.875</v>
      </c>
      <c r="G546" s="231">
        <v>642.6875</v>
      </c>
    </row>
    <row r="547" spans="1:7" ht="12.75">
      <c r="A547" s="120">
        <v>3</v>
      </c>
      <c r="B547" s="154">
        <f>A547*E547</f>
        <v>2203.5</v>
      </c>
      <c r="C547" s="111" t="s">
        <v>3021</v>
      </c>
      <c r="D547" s="62">
        <v>11.3</v>
      </c>
      <c r="E547" s="203">
        <v>734.5</v>
      </c>
      <c r="F547" s="204">
        <v>550.875</v>
      </c>
      <c r="G547" s="231">
        <v>642.6875</v>
      </c>
    </row>
    <row r="548" spans="1:7" ht="13.5" thickBot="1">
      <c r="A548" s="121">
        <v>0</v>
      </c>
      <c r="B548" s="155">
        <f>A548*E548</f>
        <v>0</v>
      </c>
      <c r="C548" s="125" t="s">
        <v>1600</v>
      </c>
      <c r="D548" s="299">
        <v>0</v>
      </c>
      <c r="E548" s="206">
        <v>0</v>
      </c>
      <c r="F548" s="207">
        <v>0</v>
      </c>
      <c r="G548" s="309">
        <v>0</v>
      </c>
    </row>
    <row r="549" spans="1:7" ht="13.5" thickTop="1">
      <c r="A549" s="135">
        <v>7</v>
      </c>
      <c r="B549" s="158">
        <f>A549*E549</f>
        <v>840</v>
      </c>
      <c r="C549" s="126" t="s">
        <v>3022</v>
      </c>
      <c r="D549" s="251">
        <v>2</v>
      </c>
      <c r="E549" s="221">
        <v>120</v>
      </c>
      <c r="F549" s="220">
        <v>90</v>
      </c>
      <c r="G549" s="310">
        <v>105</v>
      </c>
    </row>
    <row r="550" spans="1:7" ht="12.75">
      <c r="A550" s="114">
        <v>0</v>
      </c>
      <c r="B550" s="154">
        <f>A550*E550</f>
        <v>0</v>
      </c>
      <c r="C550" s="110" t="s">
        <v>1601</v>
      </c>
      <c r="D550" s="98">
        <v>0</v>
      </c>
      <c r="E550" s="205">
        <v>0</v>
      </c>
      <c r="F550" s="204">
        <v>0</v>
      </c>
      <c r="G550" s="231">
        <v>0</v>
      </c>
    </row>
    <row r="551" spans="1:7" ht="13.5" thickBot="1">
      <c r="A551" s="113">
        <v>1</v>
      </c>
      <c r="B551" s="155">
        <f>A551*E551</f>
        <v>494</v>
      </c>
      <c r="C551" s="125" t="s">
        <v>3023</v>
      </c>
      <c r="D551" s="97">
        <v>7.6</v>
      </c>
      <c r="E551" s="208">
        <v>494</v>
      </c>
      <c r="F551" s="207">
        <v>370.5</v>
      </c>
      <c r="G551" s="309">
        <v>432.25</v>
      </c>
    </row>
    <row r="552" spans="1:7" ht="13.5" thickTop="1">
      <c r="A552" s="129">
        <v>1</v>
      </c>
      <c r="B552" s="157">
        <f>A552*E552</f>
        <v>44.4</v>
      </c>
      <c r="C552" s="93" t="s">
        <v>3160</v>
      </c>
      <c r="D552" s="63">
        <v>0.74</v>
      </c>
      <c r="E552" s="214">
        <v>44.4</v>
      </c>
      <c r="F552" s="215">
        <v>33.3</v>
      </c>
      <c r="G552" s="216">
        <v>38.849999999999994</v>
      </c>
    </row>
    <row r="553" spans="1:7" ht="12.75">
      <c r="A553" s="128">
        <v>1</v>
      </c>
      <c r="B553" s="154">
        <f>A553*E553</f>
        <v>428.4</v>
      </c>
      <c r="C553" s="66" t="s">
        <v>3161</v>
      </c>
      <c r="D553" s="98">
        <v>7.14</v>
      </c>
      <c r="E553" s="203">
        <v>428.4</v>
      </c>
      <c r="F553" s="204">
        <v>321.29999999999995</v>
      </c>
      <c r="G553" s="231">
        <v>374.84999999999997</v>
      </c>
    </row>
    <row r="554" spans="1:7" ht="12.75">
      <c r="A554" s="128">
        <v>0</v>
      </c>
      <c r="B554" s="154">
        <f>A554*E554</f>
        <v>0</v>
      </c>
      <c r="C554" s="66" t="s">
        <v>1602</v>
      </c>
      <c r="D554" s="62">
        <v>0</v>
      </c>
      <c r="E554" s="203">
        <v>0</v>
      </c>
      <c r="F554" s="204">
        <v>0</v>
      </c>
      <c r="G554" s="231">
        <v>0</v>
      </c>
    </row>
    <row r="555" spans="1:7" ht="13.5" thickBot="1">
      <c r="A555" s="130">
        <v>1</v>
      </c>
      <c r="B555" s="155">
        <f>A555*E555</f>
        <v>1170</v>
      </c>
      <c r="C555" s="67" t="s">
        <v>3024</v>
      </c>
      <c r="D555" s="299">
        <v>18</v>
      </c>
      <c r="E555" s="206">
        <v>1170</v>
      </c>
      <c r="F555" s="207">
        <v>877.5</v>
      </c>
      <c r="G555" s="309">
        <v>1023.75</v>
      </c>
    </row>
    <row r="556" spans="1:7" ht="13.5" thickTop="1">
      <c r="A556" s="136">
        <v>1</v>
      </c>
      <c r="B556" s="154">
        <f>A556*E556</f>
        <v>377</v>
      </c>
      <c r="C556" s="93" t="s">
        <v>3025</v>
      </c>
      <c r="D556" s="62">
        <v>5.8</v>
      </c>
      <c r="E556" s="203">
        <v>377</v>
      </c>
      <c r="F556" s="204">
        <v>282.75</v>
      </c>
      <c r="G556" s="231">
        <v>329.875</v>
      </c>
    </row>
    <row r="557" spans="1:7" ht="12.75">
      <c r="A557" s="136">
        <v>0</v>
      </c>
      <c r="B557" s="154">
        <f>A557*E557</f>
        <v>0</v>
      </c>
      <c r="C557" s="66" t="s">
        <v>1603</v>
      </c>
      <c r="D557" s="62">
        <v>0</v>
      </c>
      <c r="E557" s="203">
        <v>0</v>
      </c>
      <c r="F557" s="204">
        <v>0</v>
      </c>
      <c r="G557" s="231">
        <v>0</v>
      </c>
    </row>
    <row r="558" spans="1:7" ht="13.5" thickBot="1">
      <c r="A558" s="137">
        <v>0</v>
      </c>
      <c r="B558" s="155">
        <f>A558*E558</f>
        <v>0</v>
      </c>
      <c r="C558" s="67" t="s">
        <v>1604</v>
      </c>
      <c r="D558" s="299">
        <v>0</v>
      </c>
      <c r="E558" s="206">
        <v>0</v>
      </c>
      <c r="F558" s="207">
        <v>0</v>
      </c>
      <c r="G558" s="309">
        <v>0</v>
      </c>
    </row>
    <row r="559" spans="1:7" ht="13.5" thickTop="1">
      <c r="A559" s="140">
        <v>2</v>
      </c>
      <c r="B559" s="154">
        <f>A559*E559</f>
        <v>261.6</v>
      </c>
      <c r="C559" s="66" t="s">
        <v>3026</v>
      </c>
      <c r="D559" s="62">
        <v>2.18</v>
      </c>
      <c r="E559" s="203">
        <v>130.8</v>
      </c>
      <c r="F559" s="204">
        <v>98.10000000000001</v>
      </c>
      <c r="G559" s="231">
        <v>114.45000000000002</v>
      </c>
    </row>
    <row r="560" spans="1:7" ht="12.75">
      <c r="A560" s="176">
        <v>6</v>
      </c>
      <c r="B560" s="154">
        <f>A560*E560</f>
        <v>936</v>
      </c>
      <c r="C560" s="66" t="s">
        <v>3027</v>
      </c>
      <c r="D560" s="62">
        <v>2.4</v>
      </c>
      <c r="E560" s="203">
        <v>156</v>
      </c>
      <c r="F560" s="204">
        <v>117</v>
      </c>
      <c r="G560" s="231">
        <v>136.5</v>
      </c>
    </row>
    <row r="561" spans="1:7" ht="12.75">
      <c r="A561" s="250">
        <v>1</v>
      </c>
      <c r="B561" s="154">
        <f>A561*E561</f>
        <v>138</v>
      </c>
      <c r="C561" s="93" t="s">
        <v>3028</v>
      </c>
      <c r="D561" s="63">
        <v>2.3</v>
      </c>
      <c r="E561" s="203">
        <v>138</v>
      </c>
      <c r="F561" s="215">
        <v>103.5</v>
      </c>
      <c r="G561" s="216">
        <v>120.75</v>
      </c>
    </row>
    <row r="562" spans="1:7" ht="12.75">
      <c r="A562" s="118">
        <v>3</v>
      </c>
      <c r="B562" s="154">
        <f>A562*E562</f>
        <v>975</v>
      </c>
      <c r="C562" s="66" t="s">
        <v>3029</v>
      </c>
      <c r="D562" s="62">
        <v>5</v>
      </c>
      <c r="E562" s="203">
        <v>325</v>
      </c>
      <c r="F562" s="204">
        <v>243.75</v>
      </c>
      <c r="G562" s="231">
        <v>284.375</v>
      </c>
    </row>
    <row r="563" spans="1:7" ht="13.5" thickBot="1">
      <c r="A563" s="178">
        <v>0</v>
      </c>
      <c r="B563" s="155">
        <f>A563*E563</f>
        <v>0</v>
      </c>
      <c r="C563" s="67" t="s">
        <v>1605</v>
      </c>
      <c r="D563" s="299">
        <v>0</v>
      </c>
      <c r="E563" s="206">
        <v>0</v>
      </c>
      <c r="F563" s="207">
        <v>0</v>
      </c>
      <c r="G563" s="309">
        <v>0</v>
      </c>
    </row>
    <row r="564" spans="1:7" ht="14.25" thickBot="1" thickTop="1">
      <c r="A564" s="141">
        <v>3</v>
      </c>
      <c r="B564" s="160">
        <f>A564*E564</f>
        <v>468</v>
      </c>
      <c r="C564" s="77" t="s">
        <v>1606</v>
      </c>
      <c r="D564" s="304">
        <v>2.4</v>
      </c>
      <c r="E564" s="229">
        <v>156</v>
      </c>
      <c r="F564" s="230">
        <v>117</v>
      </c>
      <c r="G564" s="315">
        <v>136.5</v>
      </c>
    </row>
    <row r="565" spans="1:7" ht="15" thickBot="1">
      <c r="A565" s="23"/>
      <c r="B565" s="24"/>
      <c r="C565" s="78" t="s">
        <v>1607</v>
      </c>
      <c r="D565" s="307"/>
      <c r="E565" s="19"/>
      <c r="F565" s="226"/>
      <c r="G565" s="312"/>
    </row>
    <row r="566" spans="1:7" ht="12.75">
      <c r="A566" s="119">
        <v>7</v>
      </c>
      <c r="B566" s="153">
        <f>A566*E566</f>
        <v>637</v>
      </c>
      <c r="C566" s="109" t="s">
        <v>3031</v>
      </c>
      <c r="D566" s="96">
        <v>1.4</v>
      </c>
      <c r="E566" s="222">
        <v>91</v>
      </c>
      <c r="F566" s="210">
        <v>68.25</v>
      </c>
      <c r="G566" s="308">
        <v>79.625</v>
      </c>
    </row>
    <row r="567" spans="1:7" ht="12.75">
      <c r="A567" s="120">
        <v>0</v>
      </c>
      <c r="B567" s="154">
        <f>A567*E567</f>
        <v>0</v>
      </c>
      <c r="C567" s="110" t="s">
        <v>1608</v>
      </c>
      <c r="D567" s="252">
        <v>0</v>
      </c>
      <c r="E567" s="203">
        <v>0</v>
      </c>
      <c r="F567" s="204">
        <v>0</v>
      </c>
      <c r="G567" s="231">
        <v>0</v>
      </c>
    </row>
    <row r="568" spans="1:7" ht="12.75">
      <c r="A568" s="120">
        <v>0</v>
      </c>
      <c r="B568" s="154">
        <f>A568*E568</f>
        <v>0</v>
      </c>
      <c r="C568" s="111" t="s">
        <v>1609</v>
      </c>
      <c r="D568" s="62">
        <v>0</v>
      </c>
      <c r="E568" s="203">
        <v>0</v>
      </c>
      <c r="F568" s="204">
        <v>0</v>
      </c>
      <c r="G568" s="231">
        <v>0</v>
      </c>
    </row>
    <row r="569" spans="1:7" ht="13.5" thickBot="1">
      <c r="A569" s="121">
        <v>0</v>
      </c>
      <c r="B569" s="155">
        <f>A569*E569</f>
        <v>0</v>
      </c>
      <c r="C569" s="125" t="s">
        <v>1610</v>
      </c>
      <c r="D569" s="299">
        <v>0</v>
      </c>
      <c r="E569" s="206">
        <v>0</v>
      </c>
      <c r="F569" s="207">
        <v>0</v>
      </c>
      <c r="G569" s="309">
        <v>0</v>
      </c>
    </row>
    <row r="570" spans="1:7" ht="13.5" thickTop="1">
      <c r="A570" s="135">
        <v>0</v>
      </c>
      <c r="B570" s="158">
        <f>A570*E570</f>
        <v>0</v>
      </c>
      <c r="C570" s="126" t="s">
        <v>1611</v>
      </c>
      <c r="D570" s="251">
        <v>0</v>
      </c>
      <c r="E570" s="221">
        <v>0</v>
      </c>
      <c r="F570" s="220">
        <v>0</v>
      </c>
      <c r="G570" s="310">
        <v>0</v>
      </c>
    </row>
    <row r="571" spans="1:7" ht="12.75">
      <c r="A571" s="114">
        <v>0</v>
      </c>
      <c r="B571" s="154">
        <f>A571*E571</f>
        <v>0</v>
      </c>
      <c r="C571" s="110" t="s">
        <v>1612</v>
      </c>
      <c r="D571" s="98">
        <v>0</v>
      </c>
      <c r="E571" s="205">
        <v>0</v>
      </c>
      <c r="F571" s="204">
        <v>0</v>
      </c>
      <c r="G571" s="231">
        <v>0</v>
      </c>
    </row>
    <row r="572" spans="1:7" ht="13.5" thickBot="1">
      <c r="A572" s="113">
        <v>0</v>
      </c>
      <c r="B572" s="155">
        <f>A572*E572</f>
        <v>0</v>
      </c>
      <c r="C572" s="125" t="s">
        <v>1613</v>
      </c>
      <c r="D572" s="97">
        <v>0</v>
      </c>
      <c r="E572" s="208">
        <v>0</v>
      </c>
      <c r="F572" s="207">
        <v>0</v>
      </c>
      <c r="G572" s="309">
        <v>0</v>
      </c>
    </row>
    <row r="573" spans="1:7" ht="13.5" thickTop="1">
      <c r="A573" s="129">
        <v>0</v>
      </c>
      <c r="B573" s="157">
        <f>A573*E573</f>
        <v>0</v>
      </c>
      <c r="C573" s="93" t="s">
        <v>1614</v>
      </c>
      <c r="D573" s="63">
        <v>0</v>
      </c>
      <c r="E573" s="214">
        <v>0</v>
      </c>
      <c r="F573" s="215">
        <v>0</v>
      </c>
      <c r="G573" s="216">
        <v>0</v>
      </c>
    </row>
    <row r="574" spans="1:7" ht="12.75">
      <c r="A574" s="179">
        <v>0</v>
      </c>
      <c r="B574" s="154">
        <f>A574*E574</f>
        <v>0</v>
      </c>
      <c r="C574" s="66" t="s">
        <v>1615</v>
      </c>
      <c r="D574" s="98">
        <v>0</v>
      </c>
      <c r="E574" s="203">
        <v>0</v>
      </c>
      <c r="F574" s="204">
        <v>0</v>
      </c>
      <c r="G574" s="231">
        <v>0</v>
      </c>
    </row>
    <row r="575" spans="1:7" ht="12.75">
      <c r="A575" s="128">
        <v>0</v>
      </c>
      <c r="B575" s="154">
        <f>A575*E575</f>
        <v>0</v>
      </c>
      <c r="C575" s="66" t="s">
        <v>1616</v>
      </c>
      <c r="D575" s="62">
        <v>0</v>
      </c>
      <c r="E575" s="203">
        <v>0</v>
      </c>
      <c r="F575" s="204">
        <v>0</v>
      </c>
      <c r="G575" s="231">
        <v>0</v>
      </c>
    </row>
    <row r="576" spans="1:7" ht="13.5" thickBot="1">
      <c r="A576" s="130">
        <v>0</v>
      </c>
      <c r="B576" s="155">
        <f>A576*E576</f>
        <v>0</v>
      </c>
      <c r="C576" s="67" t="s">
        <v>1617</v>
      </c>
      <c r="D576" s="299">
        <v>0</v>
      </c>
      <c r="E576" s="206">
        <v>0</v>
      </c>
      <c r="F576" s="207">
        <v>0</v>
      </c>
      <c r="G576" s="309">
        <v>0</v>
      </c>
    </row>
    <row r="577" spans="1:7" ht="13.5" thickTop="1">
      <c r="A577" s="136">
        <v>1</v>
      </c>
      <c r="B577" s="154">
        <f>A577*E577</f>
        <v>0</v>
      </c>
      <c r="C577" s="93" t="s">
        <v>3032</v>
      </c>
      <c r="D577" s="62">
        <v>0</v>
      </c>
      <c r="E577" s="203">
        <v>0</v>
      </c>
      <c r="F577" s="204">
        <v>0</v>
      </c>
      <c r="G577" s="231">
        <v>0</v>
      </c>
    </row>
    <row r="578" spans="1:7" ht="12.75">
      <c r="A578" s="136">
        <v>1</v>
      </c>
      <c r="B578" s="154">
        <f>A578*E578</f>
        <v>0</v>
      </c>
      <c r="C578" s="66" t="s">
        <v>1618</v>
      </c>
      <c r="D578" s="62">
        <v>0</v>
      </c>
      <c r="E578" s="203">
        <v>0</v>
      </c>
      <c r="F578" s="204">
        <v>0</v>
      </c>
      <c r="G578" s="231">
        <v>0</v>
      </c>
    </row>
    <row r="579" spans="1:7" ht="13.5" thickBot="1">
      <c r="A579" s="137">
        <v>1</v>
      </c>
      <c r="B579" s="155">
        <f>A579*E579</f>
        <v>0</v>
      </c>
      <c r="C579" s="67" t="s">
        <v>1619</v>
      </c>
      <c r="D579" s="299">
        <v>0</v>
      </c>
      <c r="E579" s="206">
        <v>0</v>
      </c>
      <c r="F579" s="207">
        <v>0</v>
      </c>
      <c r="G579" s="309">
        <v>0</v>
      </c>
    </row>
    <row r="580" spans="1:7" ht="13.5" thickTop="1">
      <c r="A580" s="140">
        <v>1</v>
      </c>
      <c r="B580" s="154">
        <f>A580*E580</f>
        <v>162</v>
      </c>
      <c r="C580" s="66" t="s">
        <v>3033</v>
      </c>
      <c r="D580" s="62">
        <v>2.7</v>
      </c>
      <c r="E580" s="203">
        <v>162</v>
      </c>
      <c r="F580" s="204">
        <v>121.5</v>
      </c>
      <c r="G580" s="231">
        <v>141.75</v>
      </c>
    </row>
    <row r="581" spans="1:7" ht="12.75">
      <c r="A581" s="176">
        <v>6</v>
      </c>
      <c r="B581" s="154">
        <f>A581*E581</f>
        <v>972</v>
      </c>
      <c r="C581" s="66" t="s">
        <v>3034</v>
      </c>
      <c r="D581" s="62">
        <v>2.7</v>
      </c>
      <c r="E581" s="203">
        <v>162</v>
      </c>
      <c r="F581" s="204">
        <v>121.5</v>
      </c>
      <c r="G581" s="231">
        <v>141.75</v>
      </c>
    </row>
    <row r="582" spans="1:7" ht="12.75">
      <c r="A582" s="177">
        <v>1</v>
      </c>
      <c r="B582" s="154">
        <f>A582*E582</f>
        <v>198</v>
      </c>
      <c r="C582" s="93" t="s">
        <v>3035</v>
      </c>
      <c r="D582" s="63">
        <v>3.3</v>
      </c>
      <c r="E582" s="203">
        <v>198</v>
      </c>
      <c r="F582" s="215">
        <v>148.5</v>
      </c>
      <c r="G582" s="216">
        <v>173.25</v>
      </c>
    </row>
    <row r="583" spans="1:7" ht="12.75">
      <c r="A583" s="118">
        <v>0</v>
      </c>
      <c r="B583" s="154">
        <f>A583*E583</f>
        <v>0</v>
      </c>
      <c r="C583" s="66" t="s">
        <v>1620</v>
      </c>
      <c r="D583" s="62">
        <v>0</v>
      </c>
      <c r="E583" s="203">
        <v>0</v>
      </c>
      <c r="F583" s="204">
        <v>0</v>
      </c>
      <c r="G583" s="231">
        <v>0</v>
      </c>
    </row>
    <row r="584" spans="1:7" ht="13.5" thickBot="1">
      <c r="A584" s="178">
        <v>0</v>
      </c>
      <c r="B584" s="155">
        <f>A584*E584</f>
        <v>0</v>
      </c>
      <c r="C584" s="67" t="s">
        <v>1621</v>
      </c>
      <c r="D584" s="299">
        <v>0</v>
      </c>
      <c r="E584" s="206">
        <v>0</v>
      </c>
      <c r="F584" s="207">
        <v>0</v>
      </c>
      <c r="G584" s="309">
        <v>0</v>
      </c>
    </row>
    <row r="585" spans="1:7" ht="15.75" thickBot="1" thickTop="1">
      <c r="A585" s="23"/>
      <c r="B585" s="24"/>
      <c r="C585" s="78" t="s">
        <v>1622</v>
      </c>
      <c r="D585" s="307"/>
      <c r="E585" s="19"/>
      <c r="F585" s="226"/>
      <c r="G585" s="312"/>
    </row>
    <row r="586" spans="1:7" ht="12.75">
      <c r="A586" s="119">
        <v>7</v>
      </c>
      <c r="B586" s="153">
        <f>A586*E586</f>
        <v>910</v>
      </c>
      <c r="C586" s="109" t="s">
        <v>3037</v>
      </c>
      <c r="D586" s="96">
        <v>2</v>
      </c>
      <c r="E586" s="222">
        <v>130</v>
      </c>
      <c r="F586" s="210">
        <v>97.5</v>
      </c>
      <c r="G586" s="308">
        <v>113.75</v>
      </c>
    </row>
    <row r="587" spans="1:7" ht="12.75">
      <c r="A587" s="120">
        <v>0</v>
      </c>
      <c r="B587" s="154">
        <f>A587*E587</f>
        <v>0</v>
      </c>
      <c r="C587" s="110" t="s">
        <v>1623</v>
      </c>
      <c r="D587" s="252">
        <v>0</v>
      </c>
      <c r="E587" s="203">
        <v>0</v>
      </c>
      <c r="F587" s="204">
        <v>0</v>
      </c>
      <c r="G587" s="231">
        <v>0</v>
      </c>
    </row>
    <row r="588" spans="1:7" ht="12.75">
      <c r="A588" s="120">
        <v>0</v>
      </c>
      <c r="B588" s="154">
        <f>A588*E588</f>
        <v>0</v>
      </c>
      <c r="C588" s="111" t="s">
        <v>1624</v>
      </c>
      <c r="D588" s="62">
        <v>0</v>
      </c>
      <c r="E588" s="203">
        <v>0</v>
      </c>
      <c r="F588" s="204">
        <v>0</v>
      </c>
      <c r="G588" s="231">
        <v>0</v>
      </c>
    </row>
    <row r="589" spans="1:7" ht="13.5" thickBot="1">
      <c r="A589" s="121">
        <v>0</v>
      </c>
      <c r="B589" s="155">
        <f>A589*E589</f>
        <v>0</v>
      </c>
      <c r="C589" s="125" t="s">
        <v>1625</v>
      </c>
      <c r="D589" s="299">
        <v>0</v>
      </c>
      <c r="E589" s="206">
        <v>0</v>
      </c>
      <c r="F589" s="207">
        <v>0</v>
      </c>
      <c r="G589" s="309">
        <v>0</v>
      </c>
    </row>
    <row r="590" spans="1:7" ht="13.5" thickTop="1">
      <c r="A590" s="135">
        <v>0</v>
      </c>
      <c r="B590" s="158">
        <f>A590*E590</f>
        <v>0</v>
      </c>
      <c r="C590" s="126" t="s">
        <v>1626</v>
      </c>
      <c r="D590" s="251">
        <v>0</v>
      </c>
      <c r="E590" s="221">
        <v>0</v>
      </c>
      <c r="F590" s="220">
        <v>0</v>
      </c>
      <c r="G590" s="310">
        <v>0</v>
      </c>
    </row>
    <row r="591" spans="1:7" ht="12.75">
      <c r="A591" s="114">
        <v>0</v>
      </c>
      <c r="B591" s="154">
        <f>A591*E591</f>
        <v>0</v>
      </c>
      <c r="C591" s="110" t="s">
        <v>1627</v>
      </c>
      <c r="D591" s="98">
        <v>0</v>
      </c>
      <c r="E591" s="205">
        <v>0</v>
      </c>
      <c r="F591" s="204">
        <v>0</v>
      </c>
      <c r="G591" s="231">
        <v>0</v>
      </c>
    </row>
    <row r="592" spans="1:7" ht="13.5" thickBot="1">
      <c r="A592" s="113">
        <v>0</v>
      </c>
      <c r="B592" s="155">
        <f>A592*E592</f>
        <v>0</v>
      </c>
      <c r="C592" s="125" t="s">
        <v>1628</v>
      </c>
      <c r="D592" s="97">
        <v>0</v>
      </c>
      <c r="E592" s="208">
        <v>0</v>
      </c>
      <c r="F592" s="207">
        <v>0</v>
      </c>
      <c r="G592" s="309">
        <v>0</v>
      </c>
    </row>
    <row r="593" spans="1:7" ht="13.5" thickTop="1">
      <c r="A593" s="129">
        <v>0</v>
      </c>
      <c r="B593" s="157">
        <f>A593*E593</f>
        <v>0</v>
      </c>
      <c r="C593" s="93" t="s">
        <v>1629</v>
      </c>
      <c r="D593" s="63">
        <v>0</v>
      </c>
      <c r="E593" s="214">
        <v>0</v>
      </c>
      <c r="F593" s="215">
        <v>0</v>
      </c>
      <c r="G593" s="216">
        <v>0</v>
      </c>
    </row>
    <row r="594" spans="1:7" ht="12.75">
      <c r="A594" s="179">
        <v>0</v>
      </c>
      <c r="B594" s="154">
        <f>A594*E594</f>
        <v>0</v>
      </c>
      <c r="C594" s="66" t="s">
        <v>1630</v>
      </c>
      <c r="D594" s="98">
        <v>0</v>
      </c>
      <c r="E594" s="203">
        <v>0</v>
      </c>
      <c r="F594" s="204">
        <v>0</v>
      </c>
      <c r="G594" s="231">
        <v>0</v>
      </c>
    </row>
    <row r="595" spans="1:7" ht="12.75">
      <c r="A595" s="128">
        <v>0</v>
      </c>
      <c r="B595" s="154">
        <f>A595*E595</f>
        <v>0</v>
      </c>
      <c r="C595" s="66" t="s">
        <v>1631</v>
      </c>
      <c r="D595" s="62">
        <v>0</v>
      </c>
      <c r="E595" s="203">
        <v>0</v>
      </c>
      <c r="F595" s="204">
        <v>0</v>
      </c>
      <c r="G595" s="231">
        <v>0</v>
      </c>
    </row>
    <row r="596" spans="1:7" ht="13.5" thickBot="1">
      <c r="A596" s="130">
        <v>0</v>
      </c>
      <c r="B596" s="155">
        <f>A596*E596</f>
        <v>0</v>
      </c>
      <c r="C596" s="67" t="s">
        <v>1632</v>
      </c>
      <c r="D596" s="299">
        <v>0</v>
      </c>
      <c r="E596" s="206">
        <v>0</v>
      </c>
      <c r="F596" s="207">
        <v>0</v>
      </c>
      <c r="G596" s="309">
        <v>0</v>
      </c>
    </row>
    <row r="597" spans="1:7" ht="13.5" thickTop="1">
      <c r="A597" s="136">
        <v>0</v>
      </c>
      <c r="B597" s="154">
        <f>A597*E597</f>
        <v>0</v>
      </c>
      <c r="C597" s="93" t="s">
        <v>1633</v>
      </c>
      <c r="D597" s="62">
        <v>0</v>
      </c>
      <c r="E597" s="203">
        <v>0</v>
      </c>
      <c r="F597" s="204">
        <v>0</v>
      </c>
      <c r="G597" s="231">
        <v>0</v>
      </c>
    </row>
    <row r="598" spans="1:7" ht="12.75">
      <c r="A598" s="136">
        <v>0</v>
      </c>
      <c r="B598" s="154">
        <f>A598*E598</f>
        <v>0</v>
      </c>
      <c r="C598" s="66" t="s">
        <v>1634</v>
      </c>
      <c r="D598" s="62">
        <v>0</v>
      </c>
      <c r="E598" s="203">
        <v>0</v>
      </c>
      <c r="F598" s="204">
        <v>0</v>
      </c>
      <c r="G598" s="231">
        <v>0</v>
      </c>
    </row>
    <row r="599" spans="1:7" ht="13.5" thickBot="1">
      <c r="A599" s="137">
        <v>0</v>
      </c>
      <c r="B599" s="155">
        <f>A599*E599</f>
        <v>0</v>
      </c>
      <c r="C599" s="67" t="s">
        <v>1635</v>
      </c>
      <c r="D599" s="299">
        <v>0</v>
      </c>
      <c r="E599" s="206">
        <v>0</v>
      </c>
      <c r="F599" s="207">
        <v>0</v>
      </c>
      <c r="G599" s="309">
        <v>0</v>
      </c>
    </row>
    <row r="600" spans="1:7" ht="13.5" thickTop="1">
      <c r="A600" s="140">
        <v>1</v>
      </c>
      <c r="B600" s="154">
        <f>A600*E600</f>
        <v>180</v>
      </c>
      <c r="C600" s="66" t="s">
        <v>3038</v>
      </c>
      <c r="D600" s="62">
        <v>3</v>
      </c>
      <c r="E600" s="203">
        <v>180</v>
      </c>
      <c r="F600" s="204">
        <v>135</v>
      </c>
      <c r="G600" s="231">
        <v>157.5</v>
      </c>
    </row>
    <row r="601" spans="1:7" ht="12.75">
      <c r="A601" s="176">
        <v>0</v>
      </c>
      <c r="B601" s="154">
        <f>A601*E601</f>
        <v>0</v>
      </c>
      <c r="C601" s="66" t="s">
        <v>1636</v>
      </c>
      <c r="D601" s="62">
        <v>0</v>
      </c>
      <c r="E601" s="203">
        <v>0</v>
      </c>
      <c r="F601" s="204">
        <v>0</v>
      </c>
      <c r="G601" s="231">
        <v>0</v>
      </c>
    </row>
    <row r="602" spans="1:7" ht="12.75">
      <c r="A602" s="177">
        <v>1</v>
      </c>
      <c r="B602" s="154">
        <f>A602*E602</f>
        <v>210</v>
      </c>
      <c r="C602" s="93" t="s">
        <v>3039</v>
      </c>
      <c r="D602" s="63">
        <v>3.5</v>
      </c>
      <c r="E602" s="203">
        <v>210</v>
      </c>
      <c r="F602" s="215">
        <v>157.5</v>
      </c>
      <c r="G602" s="216">
        <v>183.75</v>
      </c>
    </row>
    <row r="603" spans="1:7" ht="12.75">
      <c r="A603" s="118">
        <v>0</v>
      </c>
      <c r="B603" s="154">
        <f>A603*E603</f>
        <v>0</v>
      </c>
      <c r="C603" s="66" t="s">
        <v>1637</v>
      </c>
      <c r="D603" s="62">
        <v>0</v>
      </c>
      <c r="E603" s="203">
        <v>0</v>
      </c>
      <c r="F603" s="204">
        <v>0</v>
      </c>
      <c r="G603" s="231">
        <v>0</v>
      </c>
    </row>
    <row r="604" spans="1:7" ht="13.5" thickBot="1">
      <c r="A604" s="178">
        <v>0</v>
      </c>
      <c r="B604" s="155">
        <f>A604*E604</f>
        <v>0</v>
      </c>
      <c r="C604" s="67" t="s">
        <v>1638</v>
      </c>
      <c r="D604" s="299">
        <v>0</v>
      </c>
      <c r="E604" s="206">
        <v>0</v>
      </c>
      <c r="F604" s="207">
        <v>0</v>
      </c>
      <c r="G604" s="309">
        <v>0</v>
      </c>
    </row>
    <row r="605" spans="1:7" ht="14.25" thickBot="1" thickTop="1">
      <c r="A605" s="141">
        <v>0</v>
      </c>
      <c r="B605" s="160">
        <f>A605*E605</f>
        <v>0</v>
      </c>
      <c r="C605" s="77" t="s">
        <v>1639</v>
      </c>
      <c r="D605" s="304">
        <v>0</v>
      </c>
      <c r="E605" s="229">
        <v>0</v>
      </c>
      <c r="F605" s="230">
        <v>0</v>
      </c>
      <c r="G605" s="315">
        <v>0</v>
      </c>
    </row>
    <row r="606" spans="1:7" ht="15" thickBot="1">
      <c r="A606" s="23"/>
      <c r="B606" s="24"/>
      <c r="C606" s="78" t="s">
        <v>1640</v>
      </c>
      <c r="D606" s="307"/>
      <c r="E606" s="19"/>
      <c r="F606" s="226"/>
      <c r="G606" s="312"/>
    </row>
    <row r="607" spans="1:7" ht="12.75">
      <c r="A607" s="119">
        <v>0</v>
      </c>
      <c r="B607" s="153">
        <f>A607*E607</f>
        <v>0</v>
      </c>
      <c r="C607" s="109" t="s">
        <v>1641</v>
      </c>
      <c r="D607" s="96">
        <v>0</v>
      </c>
      <c r="E607" s="222">
        <v>0</v>
      </c>
      <c r="F607" s="210">
        <v>0</v>
      </c>
      <c r="G607" s="308">
        <v>0</v>
      </c>
    </row>
    <row r="608" spans="1:7" ht="12.75">
      <c r="A608" s="120">
        <v>0</v>
      </c>
      <c r="B608" s="154">
        <f>A608*E608</f>
        <v>0</v>
      </c>
      <c r="C608" s="111" t="s">
        <v>1642</v>
      </c>
      <c r="D608" s="62">
        <v>0</v>
      </c>
      <c r="E608" s="203">
        <v>0</v>
      </c>
      <c r="F608" s="204">
        <v>0</v>
      </c>
      <c r="G608" s="231">
        <v>0</v>
      </c>
    </row>
    <row r="609" spans="1:7" ht="13.5" thickBot="1">
      <c r="A609" s="121">
        <v>0</v>
      </c>
      <c r="B609" s="155">
        <f>A609*E609</f>
        <v>0</v>
      </c>
      <c r="C609" s="125" t="s">
        <v>1643</v>
      </c>
      <c r="D609" s="299">
        <v>0</v>
      </c>
      <c r="E609" s="206">
        <v>0</v>
      </c>
      <c r="F609" s="207">
        <v>0</v>
      </c>
      <c r="G609" s="309">
        <v>0</v>
      </c>
    </row>
    <row r="610" spans="1:7" ht="13.5" thickTop="1">
      <c r="A610" s="135">
        <v>0</v>
      </c>
      <c r="B610" s="158">
        <f>A610*E610</f>
        <v>0</v>
      </c>
      <c r="C610" s="126" t="s">
        <v>1644</v>
      </c>
      <c r="D610" s="251">
        <v>0</v>
      </c>
      <c r="E610" s="221">
        <v>0</v>
      </c>
      <c r="F610" s="220">
        <v>0</v>
      </c>
      <c r="G610" s="310">
        <v>0</v>
      </c>
    </row>
    <row r="611" spans="1:7" ht="12.75">
      <c r="A611" s="114">
        <v>0</v>
      </c>
      <c r="B611" s="154">
        <f>A611*E611</f>
        <v>0</v>
      </c>
      <c r="C611" s="110" t="s">
        <v>1645</v>
      </c>
      <c r="D611" s="98">
        <v>0</v>
      </c>
      <c r="E611" s="205">
        <v>0</v>
      </c>
      <c r="F611" s="204">
        <v>0</v>
      </c>
      <c r="G611" s="231">
        <v>0</v>
      </c>
    </row>
    <row r="612" spans="1:7" ht="13.5" thickBot="1">
      <c r="A612" s="113">
        <v>0</v>
      </c>
      <c r="B612" s="155">
        <f>A612*E612</f>
        <v>0</v>
      </c>
      <c r="C612" s="125" t="s">
        <v>1646</v>
      </c>
      <c r="D612" s="97">
        <v>0</v>
      </c>
      <c r="E612" s="208">
        <v>0</v>
      </c>
      <c r="F612" s="207">
        <v>0</v>
      </c>
      <c r="G612" s="309">
        <v>0</v>
      </c>
    </row>
    <row r="613" spans="1:7" ht="13.5" thickTop="1">
      <c r="A613" s="129">
        <v>0</v>
      </c>
      <c r="B613" s="157">
        <f>A613*E613</f>
        <v>0</v>
      </c>
      <c r="C613" s="93" t="s">
        <v>1647</v>
      </c>
      <c r="D613" s="63">
        <v>0</v>
      </c>
      <c r="E613" s="214">
        <v>0</v>
      </c>
      <c r="F613" s="215">
        <v>0</v>
      </c>
      <c r="G613" s="216">
        <v>0</v>
      </c>
    </row>
    <row r="614" spans="1:7" ht="12.75">
      <c r="A614" s="128">
        <v>0</v>
      </c>
      <c r="B614" s="154">
        <f>A614*E614</f>
        <v>0</v>
      </c>
      <c r="C614" s="66" t="s">
        <v>1648</v>
      </c>
      <c r="D614" s="98">
        <v>0</v>
      </c>
      <c r="E614" s="203">
        <v>0</v>
      </c>
      <c r="F614" s="204">
        <v>0</v>
      </c>
      <c r="G614" s="231">
        <v>0</v>
      </c>
    </row>
    <row r="615" spans="1:7" ht="12.75">
      <c r="A615" s="128">
        <v>0</v>
      </c>
      <c r="B615" s="154">
        <f>A615*E615</f>
        <v>0</v>
      </c>
      <c r="C615" s="66" t="s">
        <v>1649</v>
      </c>
      <c r="D615" s="62">
        <v>0</v>
      </c>
      <c r="E615" s="203">
        <v>0</v>
      </c>
      <c r="F615" s="204">
        <v>0</v>
      </c>
      <c r="G615" s="231">
        <v>0</v>
      </c>
    </row>
    <row r="616" spans="1:7" ht="13.5" thickBot="1">
      <c r="A616" s="130">
        <v>0</v>
      </c>
      <c r="B616" s="155">
        <f>A616*E616</f>
        <v>0</v>
      </c>
      <c r="C616" s="67" t="s">
        <v>1650</v>
      </c>
      <c r="D616" s="299">
        <v>0</v>
      </c>
      <c r="E616" s="206">
        <v>0</v>
      </c>
      <c r="F616" s="207">
        <v>0</v>
      </c>
      <c r="G616" s="309">
        <v>0</v>
      </c>
    </row>
    <row r="617" spans="1:7" ht="13.5" thickTop="1">
      <c r="A617" s="136">
        <v>1</v>
      </c>
      <c r="B617" s="154">
        <f>A617*E617</f>
        <v>789.1</v>
      </c>
      <c r="C617" s="93" t="s">
        <v>3041</v>
      </c>
      <c r="D617" s="62">
        <v>12.14</v>
      </c>
      <c r="E617" s="203">
        <v>789.1</v>
      </c>
      <c r="F617" s="204">
        <v>591.825</v>
      </c>
      <c r="G617" s="231">
        <v>690.4625000000001</v>
      </c>
    </row>
    <row r="618" spans="1:7" ht="12.75">
      <c r="A618" s="136">
        <v>2</v>
      </c>
      <c r="B618" s="154">
        <f>A618*E618</f>
        <v>1820</v>
      </c>
      <c r="C618" s="66" t="s">
        <v>2967</v>
      </c>
      <c r="D618" s="98">
        <v>14</v>
      </c>
      <c r="E618" s="203">
        <v>910</v>
      </c>
      <c r="F618" s="204">
        <v>682.5</v>
      </c>
      <c r="G618" s="231">
        <v>796.25</v>
      </c>
    </row>
    <row r="619" spans="1:7" ht="12.75">
      <c r="A619" s="136">
        <v>0</v>
      </c>
      <c r="B619" s="154">
        <f>A619*E619</f>
        <v>0</v>
      </c>
      <c r="C619" s="66" t="s">
        <v>1651</v>
      </c>
      <c r="D619" s="62">
        <v>0</v>
      </c>
      <c r="E619" s="203">
        <v>0</v>
      </c>
      <c r="F619" s="204">
        <v>0</v>
      </c>
      <c r="G619" s="231">
        <v>0</v>
      </c>
    </row>
    <row r="620" spans="1:7" ht="13.5" thickBot="1">
      <c r="A620" s="137">
        <v>0</v>
      </c>
      <c r="B620" s="155">
        <f>A620*E620</f>
        <v>0</v>
      </c>
      <c r="C620" s="67" t="s">
        <v>1652</v>
      </c>
      <c r="D620" s="299">
        <v>0</v>
      </c>
      <c r="E620" s="206">
        <v>0</v>
      </c>
      <c r="F620" s="207">
        <v>0</v>
      </c>
      <c r="G620" s="309">
        <v>0</v>
      </c>
    </row>
    <row r="621" spans="1:7" ht="13.5" thickTop="1">
      <c r="A621" s="140">
        <v>1</v>
      </c>
      <c r="B621" s="154">
        <f>A621*E621</f>
        <v>229.2</v>
      </c>
      <c r="C621" s="66" t="s">
        <v>3042</v>
      </c>
      <c r="D621" s="62">
        <v>3.82</v>
      </c>
      <c r="E621" s="203">
        <v>229.2</v>
      </c>
      <c r="F621" s="204">
        <v>171.89999999999998</v>
      </c>
      <c r="G621" s="231">
        <v>200.54999999999998</v>
      </c>
    </row>
    <row r="622" spans="1:7" ht="12.75">
      <c r="A622" s="176">
        <v>1</v>
      </c>
      <c r="B622" s="154">
        <f>A622*E622</f>
        <v>325</v>
      </c>
      <c r="C622" s="66" t="s">
        <v>3043</v>
      </c>
      <c r="D622" s="62">
        <v>5</v>
      </c>
      <c r="E622" s="203">
        <v>325</v>
      </c>
      <c r="F622" s="204">
        <v>243.75</v>
      </c>
      <c r="G622" s="231">
        <v>284.375</v>
      </c>
    </row>
    <row r="623" spans="1:7" ht="12.75">
      <c r="A623" s="250">
        <v>1</v>
      </c>
      <c r="B623" s="154">
        <f>A623*E623</f>
        <v>266.40000000000003</v>
      </c>
      <c r="C623" s="93" t="s">
        <v>3044</v>
      </c>
      <c r="D623" s="63">
        <v>4.44</v>
      </c>
      <c r="E623" s="203">
        <v>266.40000000000003</v>
      </c>
      <c r="F623" s="215">
        <v>199.8</v>
      </c>
      <c r="G623" s="216">
        <v>233.10000000000002</v>
      </c>
    </row>
    <row r="624" spans="1:7" ht="12.75">
      <c r="A624" s="118">
        <v>1</v>
      </c>
      <c r="B624" s="154">
        <f>A624*E624</f>
        <v>533</v>
      </c>
      <c r="C624" s="66" t="s">
        <v>3045</v>
      </c>
      <c r="D624" s="62">
        <v>8.2</v>
      </c>
      <c r="E624" s="203">
        <v>533</v>
      </c>
      <c r="F624" s="204">
        <v>399.75</v>
      </c>
      <c r="G624" s="231">
        <v>466.375</v>
      </c>
    </row>
    <row r="625" spans="1:7" ht="13.5" thickBot="1">
      <c r="A625" s="178">
        <v>0</v>
      </c>
      <c r="B625" s="155">
        <f>A625*E625</f>
        <v>0</v>
      </c>
      <c r="C625" s="67" t="s">
        <v>1653</v>
      </c>
      <c r="D625" s="299">
        <v>0</v>
      </c>
      <c r="E625" s="206">
        <v>0</v>
      </c>
      <c r="F625" s="207">
        <v>0</v>
      </c>
      <c r="G625" s="309">
        <v>0</v>
      </c>
    </row>
    <row r="626" spans="1:7" ht="14.25" thickBot="1" thickTop="1">
      <c r="A626" s="141">
        <v>0</v>
      </c>
      <c r="B626" s="160">
        <f>A626*E626</f>
        <v>0</v>
      </c>
      <c r="C626" s="77" t="s">
        <v>1654</v>
      </c>
      <c r="D626" s="304">
        <v>0</v>
      </c>
      <c r="E626" s="229">
        <v>0</v>
      </c>
      <c r="F626" s="230">
        <v>0</v>
      </c>
      <c r="G626" s="315">
        <v>0</v>
      </c>
    </row>
    <row r="627" spans="1:7" ht="15" thickBot="1">
      <c r="A627" s="23"/>
      <c r="B627" s="24"/>
      <c r="C627" s="78" t="s">
        <v>3046</v>
      </c>
      <c r="D627" s="307"/>
      <c r="E627" s="19"/>
      <c r="F627" s="226"/>
      <c r="G627" s="312"/>
    </row>
    <row r="628" spans="1:7" ht="12.75">
      <c r="A628" s="119">
        <v>0</v>
      </c>
      <c r="B628" s="153">
        <f>A628*E628</f>
        <v>0</v>
      </c>
      <c r="C628" s="109" t="s">
        <v>3047</v>
      </c>
      <c r="D628" s="96">
        <v>0</v>
      </c>
      <c r="E628" s="222">
        <v>0</v>
      </c>
      <c r="F628" s="210">
        <v>0</v>
      </c>
      <c r="G628" s="308">
        <v>0</v>
      </c>
    </row>
    <row r="629" spans="1:7" ht="12.75">
      <c r="A629" s="120">
        <v>0</v>
      </c>
      <c r="B629" s="154">
        <f>A629*E629</f>
        <v>0</v>
      </c>
      <c r="C629" s="111" t="s">
        <v>3048</v>
      </c>
      <c r="D629" s="62">
        <v>0</v>
      </c>
      <c r="E629" s="203">
        <v>0</v>
      </c>
      <c r="F629" s="204">
        <v>0</v>
      </c>
      <c r="G629" s="231">
        <v>0</v>
      </c>
    </row>
    <row r="630" spans="1:7" ht="13.5" thickBot="1">
      <c r="A630" s="121">
        <v>0</v>
      </c>
      <c r="B630" s="155">
        <f>A630*E630</f>
        <v>0</v>
      </c>
      <c r="C630" s="125" t="s">
        <v>3049</v>
      </c>
      <c r="D630" s="299">
        <v>0</v>
      </c>
      <c r="E630" s="206">
        <v>0</v>
      </c>
      <c r="F630" s="207">
        <v>0</v>
      </c>
      <c r="G630" s="309">
        <v>0</v>
      </c>
    </row>
    <row r="631" spans="1:7" ht="13.5" thickTop="1">
      <c r="A631" s="135">
        <v>0</v>
      </c>
      <c r="B631" s="158">
        <f>A631*E631</f>
        <v>0</v>
      </c>
      <c r="C631" s="126" t="s">
        <v>3050</v>
      </c>
      <c r="D631" s="251">
        <v>0</v>
      </c>
      <c r="E631" s="221">
        <v>0</v>
      </c>
      <c r="F631" s="220">
        <v>0</v>
      </c>
      <c r="G631" s="310">
        <v>0</v>
      </c>
    </row>
    <row r="632" spans="1:7" ht="12.75">
      <c r="A632" s="114">
        <v>0</v>
      </c>
      <c r="B632" s="154">
        <f>A632*E632</f>
        <v>0</v>
      </c>
      <c r="C632" s="110" t="s">
        <v>3051</v>
      </c>
      <c r="D632" s="98">
        <v>0</v>
      </c>
      <c r="E632" s="205">
        <v>0</v>
      </c>
      <c r="F632" s="204">
        <v>0</v>
      </c>
      <c r="G632" s="231">
        <v>0</v>
      </c>
    </row>
    <row r="633" spans="1:7" ht="13.5" thickBot="1">
      <c r="A633" s="113">
        <v>0</v>
      </c>
      <c r="B633" s="155">
        <f>A633*E633</f>
        <v>0</v>
      </c>
      <c r="C633" s="125" t="s">
        <v>3052</v>
      </c>
      <c r="D633" s="97">
        <v>0</v>
      </c>
      <c r="E633" s="208">
        <v>0</v>
      </c>
      <c r="F633" s="207">
        <v>0</v>
      </c>
      <c r="G633" s="309">
        <v>0</v>
      </c>
    </row>
    <row r="634" spans="1:7" ht="13.5" thickTop="1">
      <c r="A634" s="129">
        <v>0</v>
      </c>
      <c r="B634" s="157">
        <f>A634*E634</f>
        <v>0</v>
      </c>
      <c r="C634" s="93" t="s">
        <v>3053</v>
      </c>
      <c r="D634" s="63">
        <v>0</v>
      </c>
      <c r="E634" s="214">
        <v>0</v>
      </c>
      <c r="F634" s="215">
        <v>0</v>
      </c>
      <c r="G634" s="216">
        <v>0</v>
      </c>
    </row>
    <row r="635" spans="1:7" ht="12.75">
      <c r="A635" s="128">
        <v>0</v>
      </c>
      <c r="B635" s="154">
        <f>A635*E635</f>
        <v>0</v>
      </c>
      <c r="C635" s="66" t="s">
        <v>3054</v>
      </c>
      <c r="D635" s="98">
        <v>0</v>
      </c>
      <c r="E635" s="203">
        <v>0</v>
      </c>
      <c r="F635" s="204">
        <v>0</v>
      </c>
      <c r="G635" s="231">
        <v>0</v>
      </c>
    </row>
    <row r="636" spans="1:7" ht="12.75">
      <c r="A636" s="128">
        <v>0</v>
      </c>
      <c r="B636" s="154">
        <f>A636*E636</f>
        <v>0</v>
      </c>
      <c r="C636" s="66" t="s">
        <v>3055</v>
      </c>
      <c r="D636" s="62">
        <v>0</v>
      </c>
      <c r="E636" s="203">
        <v>0</v>
      </c>
      <c r="F636" s="204">
        <v>0</v>
      </c>
      <c r="G636" s="231">
        <v>0</v>
      </c>
    </row>
    <row r="637" spans="1:7" ht="13.5" thickBot="1">
      <c r="A637" s="130">
        <v>0</v>
      </c>
      <c r="B637" s="155">
        <f>A637*E637</f>
        <v>0</v>
      </c>
      <c r="C637" s="67" t="s">
        <v>3056</v>
      </c>
      <c r="D637" s="299">
        <v>0</v>
      </c>
      <c r="E637" s="206">
        <v>0</v>
      </c>
      <c r="F637" s="207">
        <v>0</v>
      </c>
      <c r="G637" s="309">
        <v>0</v>
      </c>
    </row>
    <row r="638" spans="1:7" ht="13.5" thickTop="1">
      <c r="A638" s="136">
        <v>0</v>
      </c>
      <c r="B638" s="154">
        <f>A638*E638</f>
        <v>0</v>
      </c>
      <c r="C638" s="93" t="s">
        <v>3057</v>
      </c>
      <c r="D638" s="62">
        <v>12.14</v>
      </c>
      <c r="E638" s="203">
        <v>789.1</v>
      </c>
      <c r="F638" s="204">
        <v>591.825</v>
      </c>
      <c r="G638" s="231">
        <v>690.4625000000001</v>
      </c>
    </row>
    <row r="639" spans="1:7" ht="12.75">
      <c r="A639" s="136">
        <v>0</v>
      </c>
      <c r="B639" s="154">
        <f>A639*E639</f>
        <v>0</v>
      </c>
      <c r="C639" s="66" t="s">
        <v>3058</v>
      </c>
      <c r="D639" s="98">
        <v>14</v>
      </c>
      <c r="E639" s="203">
        <v>910</v>
      </c>
      <c r="F639" s="204">
        <v>682.5</v>
      </c>
      <c r="G639" s="231">
        <v>796.25</v>
      </c>
    </row>
    <row r="640" spans="1:7" ht="12.75">
      <c r="A640" s="136">
        <v>0</v>
      </c>
      <c r="B640" s="154">
        <f>A640*E640</f>
        <v>0</v>
      </c>
      <c r="C640" s="66" t="s">
        <v>3059</v>
      </c>
      <c r="D640" s="62">
        <v>0</v>
      </c>
      <c r="E640" s="203">
        <v>0</v>
      </c>
      <c r="F640" s="204">
        <v>0</v>
      </c>
      <c r="G640" s="231">
        <v>0</v>
      </c>
    </row>
    <row r="641" spans="1:7" ht="13.5" thickBot="1">
      <c r="A641" s="137">
        <v>0</v>
      </c>
      <c r="B641" s="155">
        <f>A641*E641</f>
        <v>0</v>
      </c>
      <c r="C641" s="67" t="s">
        <v>3060</v>
      </c>
      <c r="D641" s="299">
        <v>0</v>
      </c>
      <c r="E641" s="206">
        <v>0</v>
      </c>
      <c r="F641" s="207">
        <v>0</v>
      </c>
      <c r="G641" s="309">
        <v>0</v>
      </c>
    </row>
    <row r="642" spans="1:7" ht="13.5" thickTop="1">
      <c r="A642" s="140">
        <v>0</v>
      </c>
      <c r="B642" s="154">
        <f>A642*E642</f>
        <v>0</v>
      </c>
      <c r="C642" s="66" t="s">
        <v>3061</v>
      </c>
      <c r="D642" s="62">
        <v>3.82</v>
      </c>
      <c r="E642" s="203">
        <v>229.2</v>
      </c>
      <c r="F642" s="204">
        <v>171.89999999999998</v>
      </c>
      <c r="G642" s="231">
        <v>200.54999999999998</v>
      </c>
    </row>
    <row r="643" spans="1:7" ht="12.75">
      <c r="A643" s="176">
        <v>0</v>
      </c>
      <c r="B643" s="154">
        <f>A643*E643</f>
        <v>0</v>
      </c>
      <c r="C643" s="66" t="s">
        <v>3062</v>
      </c>
      <c r="D643" s="62">
        <v>5</v>
      </c>
      <c r="E643" s="203">
        <v>325</v>
      </c>
      <c r="F643" s="204">
        <v>243.75</v>
      </c>
      <c r="G643" s="231">
        <v>284.375</v>
      </c>
    </row>
    <row r="644" spans="1:7" ht="12.75">
      <c r="A644" s="250">
        <v>0</v>
      </c>
      <c r="B644" s="154">
        <f>A644*E644</f>
        <v>0</v>
      </c>
      <c r="C644" s="93" t="s">
        <v>3063</v>
      </c>
      <c r="D644" s="63">
        <v>4.44</v>
      </c>
      <c r="E644" s="203">
        <v>266.40000000000003</v>
      </c>
      <c r="F644" s="215">
        <v>199.8</v>
      </c>
      <c r="G644" s="216">
        <v>233.10000000000002</v>
      </c>
    </row>
    <row r="645" spans="1:7" ht="12.75">
      <c r="A645" s="118">
        <v>0</v>
      </c>
      <c r="B645" s="154">
        <f>A645*E645</f>
        <v>0</v>
      </c>
      <c r="C645" s="66" t="s">
        <v>3064</v>
      </c>
      <c r="D645" s="62">
        <v>8.2</v>
      </c>
      <c r="E645" s="203">
        <v>533</v>
      </c>
      <c r="F645" s="204">
        <v>399.75</v>
      </c>
      <c r="G645" s="231">
        <v>466.375</v>
      </c>
    </row>
    <row r="646" spans="1:7" ht="13.5" thickBot="1">
      <c r="A646" s="178">
        <v>0</v>
      </c>
      <c r="B646" s="155">
        <f>A646*E646</f>
        <v>0</v>
      </c>
      <c r="C646" s="67" t="s">
        <v>3065</v>
      </c>
      <c r="D646" s="299">
        <v>0</v>
      </c>
      <c r="E646" s="206">
        <v>0</v>
      </c>
      <c r="F646" s="207">
        <v>0</v>
      </c>
      <c r="G646" s="309">
        <v>0</v>
      </c>
    </row>
    <row r="647" spans="1:7" ht="14.25" thickBot="1" thickTop="1">
      <c r="A647" s="141">
        <v>0</v>
      </c>
      <c r="B647" s="160">
        <f>A647*E647</f>
        <v>0</v>
      </c>
      <c r="C647" s="77" t="s">
        <v>3066</v>
      </c>
      <c r="D647" s="304">
        <v>0</v>
      </c>
      <c r="E647" s="229">
        <v>0</v>
      </c>
      <c r="F647" s="230">
        <v>0</v>
      </c>
      <c r="G647" s="315">
        <v>0</v>
      </c>
    </row>
    <row r="648" spans="1:7" ht="15" thickBot="1">
      <c r="A648" s="23"/>
      <c r="B648" s="24"/>
      <c r="C648" s="78" t="s">
        <v>3067</v>
      </c>
      <c r="D648" s="307"/>
      <c r="E648" s="19"/>
      <c r="F648" s="226"/>
      <c r="G648" s="312"/>
    </row>
    <row r="649" spans="1:7" ht="12.75">
      <c r="A649" s="119">
        <v>0</v>
      </c>
      <c r="B649" s="153">
        <f>A649*E649</f>
        <v>0</v>
      </c>
      <c r="C649" s="109" t="s">
        <v>3068</v>
      </c>
      <c r="D649" s="96">
        <v>0</v>
      </c>
      <c r="E649" s="222">
        <v>0</v>
      </c>
      <c r="F649" s="210">
        <v>0</v>
      </c>
      <c r="G649" s="308">
        <v>0</v>
      </c>
    </row>
    <row r="650" spans="1:7" ht="12.75">
      <c r="A650" s="120">
        <v>0</v>
      </c>
      <c r="B650" s="154">
        <f>A650*E650</f>
        <v>0</v>
      </c>
      <c r="C650" s="111" t="s">
        <v>3069</v>
      </c>
      <c r="D650" s="62">
        <v>0</v>
      </c>
      <c r="E650" s="203">
        <v>0</v>
      </c>
      <c r="F650" s="204">
        <v>0</v>
      </c>
      <c r="G650" s="231">
        <v>0</v>
      </c>
    </row>
    <row r="651" spans="1:7" ht="13.5" thickBot="1">
      <c r="A651" s="121">
        <v>0</v>
      </c>
      <c r="B651" s="155">
        <f>A651*E651</f>
        <v>0</v>
      </c>
      <c r="C651" s="125" t="s">
        <v>3070</v>
      </c>
      <c r="D651" s="299">
        <v>0</v>
      </c>
      <c r="E651" s="206">
        <v>0</v>
      </c>
      <c r="F651" s="207">
        <v>0</v>
      </c>
      <c r="G651" s="309">
        <v>0</v>
      </c>
    </row>
    <row r="652" spans="1:7" ht="13.5" thickTop="1">
      <c r="A652" s="135">
        <v>0</v>
      </c>
      <c r="B652" s="158">
        <f>A652*E652</f>
        <v>0</v>
      </c>
      <c r="C652" s="126" t="s">
        <v>3071</v>
      </c>
      <c r="D652" s="251">
        <v>0</v>
      </c>
      <c r="E652" s="221">
        <v>0</v>
      </c>
      <c r="F652" s="220">
        <v>0</v>
      </c>
      <c r="G652" s="310">
        <v>0</v>
      </c>
    </row>
    <row r="653" spans="1:7" ht="12.75">
      <c r="A653" s="114">
        <v>0</v>
      </c>
      <c r="B653" s="154">
        <f>A653*E653</f>
        <v>0</v>
      </c>
      <c r="C653" s="110" t="s">
        <v>3072</v>
      </c>
      <c r="D653" s="98">
        <v>0</v>
      </c>
      <c r="E653" s="205">
        <v>0</v>
      </c>
      <c r="F653" s="204">
        <v>0</v>
      </c>
      <c r="G653" s="231">
        <v>0</v>
      </c>
    </row>
    <row r="654" spans="1:7" ht="13.5" thickBot="1">
      <c r="A654" s="113">
        <v>0</v>
      </c>
      <c r="B654" s="155">
        <f>A654*E654</f>
        <v>0</v>
      </c>
      <c r="C654" s="125" t="s">
        <v>3073</v>
      </c>
      <c r="D654" s="97">
        <v>0</v>
      </c>
      <c r="E654" s="208">
        <v>0</v>
      </c>
      <c r="F654" s="207">
        <v>0</v>
      </c>
      <c r="G654" s="309">
        <v>0</v>
      </c>
    </row>
    <row r="655" spans="1:7" ht="13.5" thickTop="1">
      <c r="A655" s="129">
        <v>0</v>
      </c>
      <c r="B655" s="157">
        <f>A655*E655</f>
        <v>0</v>
      </c>
      <c r="C655" s="93" t="s">
        <v>3074</v>
      </c>
      <c r="D655" s="63">
        <v>0</v>
      </c>
      <c r="E655" s="214">
        <v>0</v>
      </c>
      <c r="F655" s="215">
        <v>0</v>
      </c>
      <c r="G655" s="216">
        <v>0</v>
      </c>
    </row>
    <row r="656" spans="1:7" ht="12.75">
      <c r="A656" s="128">
        <v>0</v>
      </c>
      <c r="B656" s="154">
        <f>A656*E656</f>
        <v>0</v>
      </c>
      <c r="C656" s="66" t="s">
        <v>3075</v>
      </c>
      <c r="D656" s="98">
        <v>0</v>
      </c>
      <c r="E656" s="203">
        <v>0</v>
      </c>
      <c r="F656" s="204">
        <v>0</v>
      </c>
      <c r="G656" s="231">
        <v>0</v>
      </c>
    </row>
    <row r="657" spans="1:7" ht="12.75">
      <c r="A657" s="128">
        <v>0</v>
      </c>
      <c r="B657" s="154">
        <f>A657*E657</f>
        <v>0</v>
      </c>
      <c r="C657" s="66" t="s">
        <v>3076</v>
      </c>
      <c r="D657" s="62">
        <v>0</v>
      </c>
      <c r="E657" s="203">
        <v>0</v>
      </c>
      <c r="F657" s="204">
        <v>0</v>
      </c>
      <c r="G657" s="231">
        <v>0</v>
      </c>
    </row>
    <row r="658" spans="1:7" ht="13.5" thickBot="1">
      <c r="A658" s="130">
        <v>0</v>
      </c>
      <c r="B658" s="155">
        <f>A658*E658</f>
        <v>0</v>
      </c>
      <c r="C658" s="67" t="s">
        <v>3077</v>
      </c>
      <c r="D658" s="299">
        <v>0</v>
      </c>
      <c r="E658" s="206">
        <v>0</v>
      </c>
      <c r="F658" s="207">
        <v>0</v>
      </c>
      <c r="G658" s="309">
        <v>0</v>
      </c>
    </row>
    <row r="659" spans="1:7" ht="13.5" thickTop="1">
      <c r="A659" s="136">
        <v>0</v>
      </c>
      <c r="B659" s="154">
        <f>A659*E659</f>
        <v>0</v>
      </c>
      <c r="C659" s="93" t="s">
        <v>3078</v>
      </c>
      <c r="D659" s="62">
        <v>12.14</v>
      </c>
      <c r="E659" s="203">
        <v>789.1</v>
      </c>
      <c r="F659" s="204">
        <v>591.825</v>
      </c>
      <c r="G659" s="231">
        <v>690.4625000000001</v>
      </c>
    </row>
    <row r="660" spans="1:7" ht="12.75">
      <c r="A660" s="136">
        <v>0</v>
      </c>
      <c r="B660" s="154">
        <f>A660*E660</f>
        <v>0</v>
      </c>
      <c r="C660" s="66" t="s">
        <v>3079</v>
      </c>
      <c r="D660" s="98">
        <v>14</v>
      </c>
      <c r="E660" s="203">
        <v>910</v>
      </c>
      <c r="F660" s="204">
        <v>682.5</v>
      </c>
      <c r="G660" s="231">
        <v>796.25</v>
      </c>
    </row>
    <row r="661" spans="1:7" ht="12.75">
      <c r="A661" s="136">
        <v>0</v>
      </c>
      <c r="B661" s="154">
        <f>A661*E661</f>
        <v>0</v>
      </c>
      <c r="C661" s="66" t="s">
        <v>3080</v>
      </c>
      <c r="D661" s="62">
        <v>0</v>
      </c>
      <c r="E661" s="203">
        <v>0</v>
      </c>
      <c r="F661" s="204">
        <v>0</v>
      </c>
      <c r="G661" s="231">
        <v>0</v>
      </c>
    </row>
    <row r="662" spans="1:7" ht="13.5" thickBot="1">
      <c r="A662" s="137">
        <v>0</v>
      </c>
      <c r="B662" s="155">
        <f>A662*E662</f>
        <v>0</v>
      </c>
      <c r="C662" s="67" t="s">
        <v>3081</v>
      </c>
      <c r="D662" s="299">
        <v>0</v>
      </c>
      <c r="E662" s="206">
        <v>0</v>
      </c>
      <c r="F662" s="207">
        <v>0</v>
      </c>
      <c r="G662" s="309">
        <v>0</v>
      </c>
    </row>
    <row r="663" spans="1:7" ht="13.5" thickTop="1">
      <c r="A663" s="140">
        <v>0</v>
      </c>
      <c r="B663" s="154">
        <f>A663*E663</f>
        <v>0</v>
      </c>
      <c r="C663" s="66" t="s">
        <v>3082</v>
      </c>
      <c r="D663" s="62">
        <v>3.82</v>
      </c>
      <c r="E663" s="203">
        <v>229.2</v>
      </c>
      <c r="F663" s="204">
        <v>171.89999999999998</v>
      </c>
      <c r="G663" s="231">
        <v>200.54999999999998</v>
      </c>
    </row>
    <row r="664" spans="1:7" ht="12.75">
      <c r="A664" s="176">
        <v>0</v>
      </c>
      <c r="B664" s="154">
        <f>A664*E664</f>
        <v>0</v>
      </c>
      <c r="C664" s="66" t="s">
        <v>3083</v>
      </c>
      <c r="D664" s="62">
        <v>5</v>
      </c>
      <c r="E664" s="203">
        <v>325</v>
      </c>
      <c r="F664" s="204">
        <v>243.75</v>
      </c>
      <c r="G664" s="231">
        <v>284.375</v>
      </c>
    </row>
    <row r="665" spans="1:7" ht="12.75">
      <c r="A665" s="250">
        <v>0</v>
      </c>
      <c r="B665" s="154">
        <f>A665*E665</f>
        <v>0</v>
      </c>
      <c r="C665" s="93" t="s">
        <v>3084</v>
      </c>
      <c r="D665" s="63">
        <v>4.44</v>
      </c>
      <c r="E665" s="203">
        <v>266.40000000000003</v>
      </c>
      <c r="F665" s="215">
        <v>199.8</v>
      </c>
      <c r="G665" s="216">
        <v>233.10000000000002</v>
      </c>
    </row>
    <row r="666" spans="1:7" ht="12.75">
      <c r="A666" s="118">
        <v>0</v>
      </c>
      <c r="B666" s="154">
        <f>A666*E666</f>
        <v>0</v>
      </c>
      <c r="C666" s="66" t="s">
        <v>3085</v>
      </c>
      <c r="D666" s="62">
        <v>8.2</v>
      </c>
      <c r="E666" s="203">
        <v>533</v>
      </c>
      <c r="F666" s="204">
        <v>399.75</v>
      </c>
      <c r="G666" s="231">
        <v>466.375</v>
      </c>
    </row>
    <row r="667" spans="1:7" ht="13.5" thickBot="1">
      <c r="A667" s="178">
        <v>0</v>
      </c>
      <c r="B667" s="155">
        <f>A667*E667</f>
        <v>0</v>
      </c>
      <c r="C667" s="67" t="s">
        <v>3086</v>
      </c>
      <c r="D667" s="299">
        <v>0</v>
      </c>
      <c r="E667" s="206">
        <v>0</v>
      </c>
      <c r="F667" s="207">
        <v>0</v>
      </c>
      <c r="G667" s="309">
        <v>0</v>
      </c>
    </row>
    <row r="668" spans="1:7" ht="14.25" thickBot="1" thickTop="1">
      <c r="A668" s="141">
        <v>0</v>
      </c>
      <c r="B668" s="160">
        <f>A668*E668</f>
        <v>0</v>
      </c>
      <c r="C668" s="77" t="s">
        <v>3087</v>
      </c>
      <c r="D668" s="304">
        <v>0</v>
      </c>
      <c r="E668" s="229">
        <v>0</v>
      </c>
      <c r="F668" s="230">
        <v>0</v>
      </c>
      <c r="G668" s="315">
        <v>0</v>
      </c>
    </row>
    <row r="669" spans="1:7" ht="15" thickBot="1">
      <c r="A669" s="23"/>
      <c r="B669" s="24"/>
      <c r="C669" s="78" t="s">
        <v>3088</v>
      </c>
      <c r="D669" s="307"/>
      <c r="E669" s="19"/>
      <c r="F669" s="226"/>
      <c r="G669" s="312"/>
    </row>
    <row r="670" spans="1:7" ht="12.75">
      <c r="A670" s="119">
        <v>0</v>
      </c>
      <c r="B670" s="153">
        <f>A670*E670</f>
        <v>0</v>
      </c>
      <c r="C670" s="109" t="s">
        <v>3089</v>
      </c>
      <c r="D670" s="96">
        <v>0</v>
      </c>
      <c r="E670" s="222">
        <v>0</v>
      </c>
      <c r="F670" s="210">
        <v>0</v>
      </c>
      <c r="G670" s="308">
        <v>0</v>
      </c>
    </row>
    <row r="671" spans="1:7" ht="12.75">
      <c r="A671" s="120">
        <v>0</v>
      </c>
      <c r="B671" s="154">
        <f>A671*E671</f>
        <v>0</v>
      </c>
      <c r="C671" s="111" t="s">
        <v>3090</v>
      </c>
      <c r="D671" s="62">
        <v>0</v>
      </c>
      <c r="E671" s="203">
        <v>0</v>
      </c>
      <c r="F671" s="204">
        <v>0</v>
      </c>
      <c r="G671" s="231">
        <v>0</v>
      </c>
    </row>
    <row r="672" spans="1:7" ht="13.5" thickBot="1">
      <c r="A672" s="121">
        <v>0</v>
      </c>
      <c r="B672" s="155">
        <f>A672*E672</f>
        <v>0</v>
      </c>
      <c r="C672" s="125" t="s">
        <v>3091</v>
      </c>
      <c r="D672" s="299">
        <v>0</v>
      </c>
      <c r="E672" s="206">
        <v>0</v>
      </c>
      <c r="F672" s="207">
        <v>0</v>
      </c>
      <c r="G672" s="309">
        <v>0</v>
      </c>
    </row>
    <row r="673" spans="1:7" ht="13.5" thickTop="1">
      <c r="A673" s="135">
        <v>0</v>
      </c>
      <c r="B673" s="158">
        <f>A673*E673</f>
        <v>0</v>
      </c>
      <c r="C673" s="126" t="s">
        <v>3092</v>
      </c>
      <c r="D673" s="251">
        <v>0</v>
      </c>
      <c r="E673" s="221">
        <v>0</v>
      </c>
      <c r="F673" s="220">
        <v>0</v>
      </c>
      <c r="G673" s="310">
        <v>0</v>
      </c>
    </row>
    <row r="674" spans="1:7" ht="12.75">
      <c r="A674" s="114">
        <v>0</v>
      </c>
      <c r="B674" s="154">
        <f>A674*E674</f>
        <v>0</v>
      </c>
      <c r="C674" s="110" t="s">
        <v>3093</v>
      </c>
      <c r="D674" s="98">
        <v>0</v>
      </c>
      <c r="E674" s="205">
        <v>0</v>
      </c>
      <c r="F674" s="204">
        <v>0</v>
      </c>
      <c r="G674" s="231">
        <v>0</v>
      </c>
    </row>
    <row r="675" spans="1:7" ht="13.5" thickBot="1">
      <c r="A675" s="113">
        <v>0</v>
      </c>
      <c r="B675" s="155">
        <f>A675*E675</f>
        <v>0</v>
      </c>
      <c r="C675" s="125" t="s">
        <v>3094</v>
      </c>
      <c r="D675" s="97">
        <v>0</v>
      </c>
      <c r="E675" s="208">
        <v>0</v>
      </c>
      <c r="F675" s="207">
        <v>0</v>
      </c>
      <c r="G675" s="309">
        <v>0</v>
      </c>
    </row>
    <row r="676" spans="1:7" ht="13.5" thickTop="1">
      <c r="A676" s="129">
        <v>0</v>
      </c>
      <c r="B676" s="157">
        <f>A676*E676</f>
        <v>0</v>
      </c>
      <c r="C676" s="93" t="s">
        <v>3095</v>
      </c>
      <c r="D676" s="63">
        <v>0</v>
      </c>
      <c r="E676" s="214">
        <v>0</v>
      </c>
      <c r="F676" s="215">
        <v>0</v>
      </c>
      <c r="G676" s="216">
        <v>0</v>
      </c>
    </row>
    <row r="677" spans="1:7" ht="12.75">
      <c r="A677" s="128">
        <v>0</v>
      </c>
      <c r="B677" s="154">
        <f>A677*E677</f>
        <v>0</v>
      </c>
      <c r="C677" s="66" t="s">
        <v>3096</v>
      </c>
      <c r="D677" s="98">
        <v>0</v>
      </c>
      <c r="E677" s="203">
        <v>0</v>
      </c>
      <c r="F677" s="204">
        <v>0</v>
      </c>
      <c r="G677" s="231">
        <v>0</v>
      </c>
    </row>
    <row r="678" spans="1:7" ht="12.75">
      <c r="A678" s="128">
        <v>0</v>
      </c>
      <c r="B678" s="154">
        <f>A678*E678</f>
        <v>0</v>
      </c>
      <c r="C678" s="66" t="s">
        <v>3097</v>
      </c>
      <c r="D678" s="62">
        <v>0</v>
      </c>
      <c r="E678" s="203">
        <v>0</v>
      </c>
      <c r="F678" s="204">
        <v>0</v>
      </c>
      <c r="G678" s="231">
        <v>0</v>
      </c>
    </row>
    <row r="679" spans="1:7" ht="13.5" thickBot="1">
      <c r="A679" s="130">
        <v>0</v>
      </c>
      <c r="B679" s="155">
        <f>A679*E679</f>
        <v>0</v>
      </c>
      <c r="C679" s="67" t="s">
        <v>3098</v>
      </c>
      <c r="D679" s="299">
        <v>0</v>
      </c>
      <c r="E679" s="206">
        <v>0</v>
      </c>
      <c r="F679" s="207">
        <v>0</v>
      </c>
      <c r="G679" s="309">
        <v>0</v>
      </c>
    </row>
    <row r="680" spans="1:7" ht="13.5" thickTop="1">
      <c r="A680" s="136">
        <v>0</v>
      </c>
      <c r="B680" s="154">
        <f>A680*E680</f>
        <v>0</v>
      </c>
      <c r="C680" s="93" t="s">
        <v>3099</v>
      </c>
      <c r="D680" s="62">
        <v>12.14</v>
      </c>
      <c r="E680" s="203">
        <v>789.1</v>
      </c>
      <c r="F680" s="204">
        <v>591.825</v>
      </c>
      <c r="G680" s="231">
        <v>690.4625000000001</v>
      </c>
    </row>
    <row r="681" spans="1:7" ht="12.75">
      <c r="A681" s="136">
        <v>0</v>
      </c>
      <c r="B681" s="154">
        <f>A681*E681</f>
        <v>0</v>
      </c>
      <c r="C681" s="66" t="s">
        <v>3100</v>
      </c>
      <c r="D681" s="98">
        <v>14</v>
      </c>
      <c r="E681" s="203">
        <v>910</v>
      </c>
      <c r="F681" s="204">
        <v>682.5</v>
      </c>
      <c r="G681" s="231">
        <v>796.25</v>
      </c>
    </row>
    <row r="682" spans="1:7" ht="12.75">
      <c r="A682" s="136">
        <v>0</v>
      </c>
      <c r="B682" s="154">
        <f>A682*E682</f>
        <v>0</v>
      </c>
      <c r="C682" s="66" t="s">
        <v>3101</v>
      </c>
      <c r="D682" s="62">
        <v>0</v>
      </c>
      <c r="E682" s="203">
        <v>0</v>
      </c>
      <c r="F682" s="204">
        <v>0</v>
      </c>
      <c r="G682" s="231">
        <v>0</v>
      </c>
    </row>
    <row r="683" spans="1:7" ht="13.5" thickBot="1">
      <c r="A683" s="137">
        <v>0</v>
      </c>
      <c r="B683" s="155">
        <f>A683*E683</f>
        <v>0</v>
      </c>
      <c r="C683" s="67" t="s">
        <v>3102</v>
      </c>
      <c r="D683" s="299">
        <v>0</v>
      </c>
      <c r="E683" s="206">
        <v>0</v>
      </c>
      <c r="F683" s="207">
        <v>0</v>
      </c>
      <c r="G683" s="309">
        <v>0</v>
      </c>
    </row>
    <row r="684" spans="1:7" ht="13.5" thickTop="1">
      <c r="A684" s="140">
        <v>0</v>
      </c>
      <c r="B684" s="154">
        <f>A684*E684</f>
        <v>0</v>
      </c>
      <c r="C684" s="66" t="s">
        <v>3103</v>
      </c>
      <c r="D684" s="62">
        <v>3.82</v>
      </c>
      <c r="E684" s="203">
        <v>229.2</v>
      </c>
      <c r="F684" s="204">
        <v>171.89999999999998</v>
      </c>
      <c r="G684" s="231">
        <v>200.54999999999998</v>
      </c>
    </row>
    <row r="685" spans="1:7" ht="12.75">
      <c r="A685" s="176">
        <v>0</v>
      </c>
      <c r="B685" s="154">
        <f>A685*E685</f>
        <v>0</v>
      </c>
      <c r="C685" s="66" t="s">
        <v>3104</v>
      </c>
      <c r="D685" s="62">
        <v>5</v>
      </c>
      <c r="E685" s="203">
        <v>325</v>
      </c>
      <c r="F685" s="204">
        <v>243.75</v>
      </c>
      <c r="G685" s="231">
        <v>284.375</v>
      </c>
    </row>
    <row r="686" spans="1:7" ht="12.75">
      <c r="A686" s="250">
        <v>3</v>
      </c>
      <c r="B686" s="154">
        <f>A686*E686</f>
        <v>1298.7</v>
      </c>
      <c r="C686" s="93" t="s">
        <v>3105</v>
      </c>
      <c r="D686" s="63">
        <v>6.66</v>
      </c>
      <c r="E686" s="203">
        <v>432.90000000000003</v>
      </c>
      <c r="F686" s="215">
        <v>324.675</v>
      </c>
      <c r="G686" s="216">
        <v>378.7875</v>
      </c>
    </row>
    <row r="687" spans="1:7" ht="12.75">
      <c r="A687" s="118">
        <v>0</v>
      </c>
      <c r="B687" s="154">
        <f>A687*E687</f>
        <v>0</v>
      </c>
      <c r="C687" s="66" t="s">
        <v>3106</v>
      </c>
      <c r="D687" s="62">
        <v>8.2</v>
      </c>
      <c r="E687" s="203">
        <v>533</v>
      </c>
      <c r="F687" s="204">
        <v>399.75</v>
      </c>
      <c r="G687" s="231">
        <v>466.375</v>
      </c>
    </row>
    <row r="688" spans="1:7" ht="13.5" thickBot="1">
      <c r="A688" s="178">
        <v>0</v>
      </c>
      <c r="B688" s="155">
        <f>A688*E688</f>
        <v>0</v>
      </c>
      <c r="C688" s="67" t="s">
        <v>3107</v>
      </c>
      <c r="D688" s="299">
        <v>0</v>
      </c>
      <c r="E688" s="206">
        <v>0</v>
      </c>
      <c r="F688" s="207">
        <v>0</v>
      </c>
      <c r="G688" s="309">
        <v>0</v>
      </c>
    </row>
    <row r="689" spans="1:7" ht="14.25" thickBot="1" thickTop="1">
      <c r="A689" s="141">
        <v>0</v>
      </c>
      <c r="B689" s="160">
        <f>A689*E689</f>
        <v>0</v>
      </c>
      <c r="C689" s="77" t="s">
        <v>3108</v>
      </c>
      <c r="D689" s="304">
        <v>0</v>
      </c>
      <c r="E689" s="229">
        <v>0</v>
      </c>
      <c r="F689" s="230">
        <v>0</v>
      </c>
      <c r="G689" s="315">
        <v>0</v>
      </c>
    </row>
    <row r="690" spans="1:7" ht="15" thickBot="1">
      <c r="A690" s="23"/>
      <c r="B690" s="24"/>
      <c r="C690" s="78" t="s">
        <v>3109</v>
      </c>
      <c r="D690" s="307"/>
      <c r="E690" s="19"/>
      <c r="F690" s="226"/>
      <c r="G690" s="312"/>
    </row>
    <row r="691" spans="1:7" ht="12.75">
      <c r="A691" s="119">
        <v>0</v>
      </c>
      <c r="B691" s="153">
        <f>A691*E691</f>
        <v>0</v>
      </c>
      <c r="C691" s="109" t="s">
        <v>3110</v>
      </c>
      <c r="D691" s="96">
        <v>0</v>
      </c>
      <c r="E691" s="222">
        <v>0</v>
      </c>
      <c r="F691" s="210">
        <v>0</v>
      </c>
      <c r="G691" s="308">
        <v>0</v>
      </c>
    </row>
    <row r="692" spans="1:7" ht="12.75">
      <c r="A692" s="120">
        <v>0</v>
      </c>
      <c r="B692" s="154">
        <f>A692*E692</f>
        <v>0</v>
      </c>
      <c r="C692" s="111" t="s">
        <v>3111</v>
      </c>
      <c r="D692" s="62">
        <v>0</v>
      </c>
      <c r="E692" s="203">
        <v>0</v>
      </c>
      <c r="F692" s="204">
        <v>0</v>
      </c>
      <c r="G692" s="231">
        <v>0</v>
      </c>
    </row>
    <row r="693" spans="1:7" ht="13.5" thickBot="1">
      <c r="A693" s="121">
        <v>0</v>
      </c>
      <c r="B693" s="155">
        <f>A693*E693</f>
        <v>0</v>
      </c>
      <c r="C693" s="125" t="s">
        <v>3112</v>
      </c>
      <c r="D693" s="299">
        <v>0</v>
      </c>
      <c r="E693" s="206">
        <v>0</v>
      </c>
      <c r="F693" s="207">
        <v>0</v>
      </c>
      <c r="G693" s="309">
        <v>0</v>
      </c>
    </row>
    <row r="694" spans="1:7" ht="13.5" thickTop="1">
      <c r="A694" s="135">
        <v>0</v>
      </c>
      <c r="B694" s="158">
        <f>A694*E694</f>
        <v>0</v>
      </c>
      <c r="C694" s="126" t="s">
        <v>3113</v>
      </c>
      <c r="D694" s="251">
        <v>0</v>
      </c>
      <c r="E694" s="221">
        <v>0</v>
      </c>
      <c r="F694" s="220">
        <v>0</v>
      </c>
      <c r="G694" s="310">
        <v>0</v>
      </c>
    </row>
    <row r="695" spans="1:7" ht="12.75">
      <c r="A695" s="114">
        <v>0</v>
      </c>
      <c r="B695" s="154">
        <f>A695*E695</f>
        <v>0</v>
      </c>
      <c r="C695" s="110" t="s">
        <v>3114</v>
      </c>
      <c r="D695" s="98">
        <v>0</v>
      </c>
      <c r="E695" s="205">
        <v>0</v>
      </c>
      <c r="F695" s="204">
        <v>0</v>
      </c>
      <c r="G695" s="231">
        <v>0</v>
      </c>
    </row>
    <row r="696" spans="1:7" ht="13.5" thickBot="1">
      <c r="A696" s="113">
        <v>0</v>
      </c>
      <c r="B696" s="155">
        <f>A696*E696</f>
        <v>0</v>
      </c>
      <c r="C696" s="125" t="s">
        <v>3115</v>
      </c>
      <c r="D696" s="97">
        <v>0</v>
      </c>
      <c r="E696" s="208">
        <v>0</v>
      </c>
      <c r="F696" s="207">
        <v>0</v>
      </c>
      <c r="G696" s="309">
        <v>0</v>
      </c>
    </row>
    <row r="697" spans="1:7" ht="13.5" thickTop="1">
      <c r="A697" s="129">
        <v>0</v>
      </c>
      <c r="B697" s="157">
        <f>A697*E697</f>
        <v>0</v>
      </c>
      <c r="C697" s="93" t="s">
        <v>3116</v>
      </c>
      <c r="D697" s="63">
        <v>0</v>
      </c>
      <c r="E697" s="214">
        <v>0</v>
      </c>
      <c r="F697" s="215">
        <v>0</v>
      </c>
      <c r="G697" s="216">
        <v>0</v>
      </c>
    </row>
    <row r="698" spans="1:7" ht="12.75">
      <c r="A698" s="128">
        <v>0</v>
      </c>
      <c r="B698" s="154">
        <f>A698*E698</f>
        <v>0</v>
      </c>
      <c r="C698" s="66" t="s">
        <v>3117</v>
      </c>
      <c r="D698" s="98">
        <v>0</v>
      </c>
      <c r="E698" s="203">
        <v>0</v>
      </c>
      <c r="F698" s="204">
        <v>0</v>
      </c>
      <c r="G698" s="231">
        <v>0</v>
      </c>
    </row>
    <row r="699" spans="1:7" ht="12.75">
      <c r="A699" s="128">
        <v>0</v>
      </c>
      <c r="B699" s="154">
        <f>A699*E699</f>
        <v>0</v>
      </c>
      <c r="C699" s="66" t="s">
        <v>3118</v>
      </c>
      <c r="D699" s="62">
        <v>0</v>
      </c>
      <c r="E699" s="203">
        <v>0</v>
      </c>
      <c r="F699" s="204">
        <v>0</v>
      </c>
      <c r="G699" s="231">
        <v>0</v>
      </c>
    </row>
    <row r="700" spans="1:7" ht="13.5" thickBot="1">
      <c r="A700" s="130">
        <v>0</v>
      </c>
      <c r="B700" s="155">
        <f>A700*E700</f>
        <v>0</v>
      </c>
      <c r="C700" s="67" t="s">
        <v>3119</v>
      </c>
      <c r="D700" s="299">
        <v>0</v>
      </c>
      <c r="E700" s="206">
        <v>0</v>
      </c>
      <c r="F700" s="207">
        <v>0</v>
      </c>
      <c r="G700" s="309">
        <v>0</v>
      </c>
    </row>
    <row r="701" spans="1:7" ht="13.5" thickTop="1">
      <c r="A701" s="136">
        <v>0</v>
      </c>
      <c r="B701" s="154">
        <f>A701*E701</f>
        <v>0</v>
      </c>
      <c r="C701" s="93" t="s">
        <v>3120</v>
      </c>
      <c r="D701" s="62">
        <v>12.14</v>
      </c>
      <c r="E701" s="203">
        <v>789.1</v>
      </c>
      <c r="F701" s="204">
        <v>591.825</v>
      </c>
      <c r="G701" s="231">
        <v>690.4625000000001</v>
      </c>
    </row>
    <row r="702" spans="1:7" ht="12.75">
      <c r="A702" s="136">
        <v>0</v>
      </c>
      <c r="B702" s="154">
        <f>A702*E702</f>
        <v>0</v>
      </c>
      <c r="C702" s="66" t="s">
        <v>3121</v>
      </c>
      <c r="D702" s="98">
        <v>14</v>
      </c>
      <c r="E702" s="203">
        <v>910</v>
      </c>
      <c r="F702" s="204">
        <v>682.5</v>
      </c>
      <c r="G702" s="231">
        <v>796.25</v>
      </c>
    </row>
    <row r="703" spans="1:7" ht="12.75">
      <c r="A703" s="136">
        <v>0</v>
      </c>
      <c r="B703" s="154">
        <f>A703*E703</f>
        <v>0</v>
      </c>
      <c r="C703" s="66" t="s">
        <v>3122</v>
      </c>
      <c r="D703" s="62">
        <v>0</v>
      </c>
      <c r="E703" s="203">
        <v>0</v>
      </c>
      <c r="F703" s="204">
        <v>0</v>
      </c>
      <c r="G703" s="231">
        <v>0</v>
      </c>
    </row>
    <row r="704" spans="1:7" ht="13.5" thickBot="1">
      <c r="A704" s="137">
        <v>0</v>
      </c>
      <c r="B704" s="155">
        <f>A704*E704</f>
        <v>0</v>
      </c>
      <c r="C704" s="67" t="s">
        <v>3123</v>
      </c>
      <c r="D704" s="299">
        <v>0</v>
      </c>
      <c r="E704" s="206">
        <v>0</v>
      </c>
      <c r="F704" s="207">
        <v>0</v>
      </c>
      <c r="G704" s="309">
        <v>0</v>
      </c>
    </row>
    <row r="705" spans="1:7" ht="13.5" thickTop="1">
      <c r="A705" s="140">
        <v>0</v>
      </c>
      <c r="B705" s="154">
        <f>A705*E705</f>
        <v>0</v>
      </c>
      <c r="C705" s="66" t="s">
        <v>3124</v>
      </c>
      <c r="D705" s="62">
        <v>3.82</v>
      </c>
      <c r="E705" s="203">
        <v>229.2</v>
      </c>
      <c r="F705" s="204">
        <v>171.89999999999998</v>
      </c>
      <c r="G705" s="231">
        <v>200.54999999999998</v>
      </c>
    </row>
    <row r="706" spans="1:7" ht="12.75">
      <c r="A706" s="176">
        <v>0</v>
      </c>
      <c r="B706" s="154">
        <f>A706*E706</f>
        <v>0</v>
      </c>
      <c r="C706" s="66" t="s">
        <v>3125</v>
      </c>
      <c r="D706" s="62">
        <v>5</v>
      </c>
      <c r="E706" s="203">
        <v>325</v>
      </c>
      <c r="F706" s="204">
        <v>243.75</v>
      </c>
      <c r="G706" s="231">
        <v>284.375</v>
      </c>
    </row>
    <row r="707" spans="1:7" ht="12.75">
      <c r="A707" s="250">
        <v>0</v>
      </c>
      <c r="B707" s="154">
        <f>A707*E707</f>
        <v>0</v>
      </c>
      <c r="C707" s="93" t="s">
        <v>3126</v>
      </c>
      <c r="D707" s="63">
        <v>4.44</v>
      </c>
      <c r="E707" s="203">
        <v>266.40000000000003</v>
      </c>
      <c r="F707" s="215">
        <v>199.8</v>
      </c>
      <c r="G707" s="216">
        <v>233.10000000000002</v>
      </c>
    </row>
    <row r="708" spans="1:7" ht="12.75">
      <c r="A708" s="118">
        <v>0</v>
      </c>
      <c r="B708" s="154">
        <f>A708*E708</f>
        <v>0</v>
      </c>
      <c r="C708" s="66" t="s">
        <v>3127</v>
      </c>
      <c r="D708" s="62">
        <v>8.2</v>
      </c>
      <c r="E708" s="203">
        <v>533</v>
      </c>
      <c r="F708" s="204">
        <v>399.75</v>
      </c>
      <c r="G708" s="231">
        <v>466.375</v>
      </c>
    </row>
    <row r="709" spans="1:7" ht="13.5" thickBot="1">
      <c r="A709" s="178">
        <v>0</v>
      </c>
      <c r="B709" s="155">
        <f>A709*E709</f>
        <v>0</v>
      </c>
      <c r="C709" s="67" t="s">
        <v>3128</v>
      </c>
      <c r="D709" s="299">
        <v>0</v>
      </c>
      <c r="E709" s="206">
        <v>0</v>
      </c>
      <c r="F709" s="207">
        <v>0</v>
      </c>
      <c r="G709" s="309">
        <v>0</v>
      </c>
    </row>
    <row r="710" spans="1:7" ht="14.25" thickBot="1" thickTop="1">
      <c r="A710" s="141">
        <v>0</v>
      </c>
      <c r="B710" s="160">
        <f>A710*E710</f>
        <v>0</v>
      </c>
      <c r="C710" s="77" t="s">
        <v>3129</v>
      </c>
      <c r="D710" s="304">
        <v>0</v>
      </c>
      <c r="E710" s="229">
        <v>0</v>
      </c>
      <c r="F710" s="230">
        <v>0</v>
      </c>
      <c r="G710" s="315">
        <v>0</v>
      </c>
    </row>
    <row r="711" spans="1:7" ht="15" thickBot="1">
      <c r="A711" s="23"/>
      <c r="B711" s="24"/>
      <c r="C711" s="78" t="s">
        <v>3130</v>
      </c>
      <c r="D711" s="307"/>
      <c r="E711" s="19"/>
      <c r="F711" s="226"/>
      <c r="G711" s="312"/>
    </row>
    <row r="712" spans="1:7" ht="12.75">
      <c r="A712" s="119">
        <v>0</v>
      </c>
      <c r="B712" s="153">
        <f>A712*E712</f>
        <v>0</v>
      </c>
      <c r="C712" s="109" t="s">
        <v>3131</v>
      </c>
      <c r="D712" s="96">
        <v>0</v>
      </c>
      <c r="E712" s="222">
        <v>0</v>
      </c>
      <c r="F712" s="210">
        <v>0</v>
      </c>
      <c r="G712" s="308">
        <v>0</v>
      </c>
    </row>
    <row r="713" spans="1:7" ht="12.75">
      <c r="A713" s="120">
        <v>0</v>
      </c>
      <c r="B713" s="154">
        <f>A713*E713</f>
        <v>0</v>
      </c>
      <c r="C713" s="111" t="s">
        <v>3132</v>
      </c>
      <c r="D713" s="62">
        <v>0</v>
      </c>
      <c r="E713" s="203">
        <v>0</v>
      </c>
      <c r="F713" s="204">
        <v>0</v>
      </c>
      <c r="G713" s="231">
        <v>0</v>
      </c>
    </row>
    <row r="714" spans="1:7" ht="13.5" thickBot="1">
      <c r="A714" s="121">
        <v>0</v>
      </c>
      <c r="B714" s="155">
        <f>A714*E714</f>
        <v>0</v>
      </c>
      <c r="C714" s="125" t="s">
        <v>3133</v>
      </c>
      <c r="D714" s="299">
        <v>0</v>
      </c>
      <c r="E714" s="206">
        <v>0</v>
      </c>
      <c r="F714" s="207">
        <v>0</v>
      </c>
      <c r="G714" s="309">
        <v>0</v>
      </c>
    </row>
    <row r="715" spans="1:7" ht="13.5" thickTop="1">
      <c r="A715" s="135">
        <v>0</v>
      </c>
      <c r="B715" s="158">
        <f>A715*E715</f>
        <v>0</v>
      </c>
      <c r="C715" s="126" t="s">
        <v>3134</v>
      </c>
      <c r="D715" s="251">
        <v>0</v>
      </c>
      <c r="E715" s="221">
        <v>0</v>
      </c>
      <c r="F715" s="220">
        <v>0</v>
      </c>
      <c r="G715" s="310">
        <v>0</v>
      </c>
    </row>
    <row r="716" spans="1:7" ht="12.75">
      <c r="A716" s="114">
        <v>0</v>
      </c>
      <c r="B716" s="154">
        <f>A716*E716</f>
        <v>0</v>
      </c>
      <c r="C716" s="110" t="s">
        <v>3135</v>
      </c>
      <c r="D716" s="98">
        <v>0</v>
      </c>
      <c r="E716" s="205">
        <v>0</v>
      </c>
      <c r="F716" s="204">
        <v>0</v>
      </c>
      <c r="G716" s="231">
        <v>0</v>
      </c>
    </row>
    <row r="717" spans="1:7" ht="13.5" thickBot="1">
      <c r="A717" s="113">
        <v>0</v>
      </c>
      <c r="B717" s="155">
        <f>A717*E717</f>
        <v>0</v>
      </c>
      <c r="C717" s="125" t="s">
        <v>3136</v>
      </c>
      <c r="D717" s="97">
        <v>0</v>
      </c>
      <c r="E717" s="208">
        <v>0</v>
      </c>
      <c r="F717" s="207">
        <v>0</v>
      </c>
      <c r="G717" s="309">
        <v>0</v>
      </c>
    </row>
    <row r="718" spans="1:7" ht="13.5" thickTop="1">
      <c r="A718" s="129">
        <v>0</v>
      </c>
      <c r="B718" s="157">
        <f>A718*E718</f>
        <v>0</v>
      </c>
      <c r="C718" s="93" t="s">
        <v>3137</v>
      </c>
      <c r="D718" s="63">
        <v>0</v>
      </c>
      <c r="E718" s="214">
        <v>0</v>
      </c>
      <c r="F718" s="215">
        <v>0</v>
      </c>
      <c r="G718" s="216">
        <v>0</v>
      </c>
    </row>
    <row r="719" spans="1:7" ht="12.75">
      <c r="A719" s="128">
        <v>0</v>
      </c>
      <c r="B719" s="154">
        <f>A719*E719</f>
        <v>0</v>
      </c>
      <c r="C719" s="66" t="s">
        <v>3138</v>
      </c>
      <c r="D719" s="98">
        <v>0</v>
      </c>
      <c r="E719" s="203">
        <v>0</v>
      </c>
      <c r="F719" s="204">
        <v>0</v>
      </c>
      <c r="G719" s="231">
        <v>0</v>
      </c>
    </row>
    <row r="720" spans="1:7" ht="12.75">
      <c r="A720" s="128">
        <v>0</v>
      </c>
      <c r="B720" s="154">
        <f>A720*E720</f>
        <v>0</v>
      </c>
      <c r="C720" s="66" t="s">
        <v>3139</v>
      </c>
      <c r="D720" s="62">
        <v>0</v>
      </c>
      <c r="E720" s="203">
        <v>0</v>
      </c>
      <c r="F720" s="204">
        <v>0</v>
      </c>
      <c r="G720" s="231">
        <v>0</v>
      </c>
    </row>
    <row r="721" spans="1:7" ht="13.5" thickBot="1">
      <c r="A721" s="130">
        <v>0</v>
      </c>
      <c r="B721" s="155">
        <f>A721*E721</f>
        <v>0</v>
      </c>
      <c r="C721" s="67" t="s">
        <v>3140</v>
      </c>
      <c r="D721" s="299">
        <v>0</v>
      </c>
      <c r="E721" s="206">
        <v>0</v>
      </c>
      <c r="F721" s="207">
        <v>0</v>
      </c>
      <c r="G721" s="309">
        <v>0</v>
      </c>
    </row>
    <row r="722" spans="1:7" ht="13.5" thickTop="1">
      <c r="A722" s="136">
        <v>0</v>
      </c>
      <c r="B722" s="154">
        <f>A722*E722</f>
        <v>0</v>
      </c>
      <c r="C722" s="93" t="s">
        <v>3141</v>
      </c>
      <c r="D722" s="62">
        <v>12.14</v>
      </c>
      <c r="E722" s="203">
        <v>789.1</v>
      </c>
      <c r="F722" s="204">
        <v>591.825</v>
      </c>
      <c r="G722" s="231">
        <v>690.4625000000001</v>
      </c>
    </row>
    <row r="723" spans="1:7" ht="12.75">
      <c r="A723" s="136">
        <v>0</v>
      </c>
      <c r="B723" s="154">
        <f>A723*E723</f>
        <v>0</v>
      </c>
      <c r="C723" s="66" t="s">
        <v>3142</v>
      </c>
      <c r="D723" s="98">
        <v>14</v>
      </c>
      <c r="E723" s="203">
        <v>910</v>
      </c>
      <c r="F723" s="204">
        <v>682.5</v>
      </c>
      <c r="G723" s="231">
        <v>796.25</v>
      </c>
    </row>
    <row r="724" spans="1:7" ht="12.75">
      <c r="A724" s="136">
        <v>0</v>
      </c>
      <c r="B724" s="154">
        <f>A724*E724</f>
        <v>0</v>
      </c>
      <c r="C724" s="66" t="s">
        <v>3143</v>
      </c>
      <c r="D724" s="62">
        <v>0</v>
      </c>
      <c r="E724" s="203">
        <v>0</v>
      </c>
      <c r="F724" s="204">
        <v>0</v>
      </c>
      <c r="G724" s="231">
        <v>0</v>
      </c>
    </row>
    <row r="725" spans="1:7" ht="13.5" thickBot="1">
      <c r="A725" s="137">
        <v>0</v>
      </c>
      <c r="B725" s="155">
        <f>A725*E725</f>
        <v>0</v>
      </c>
      <c r="C725" s="67" t="s">
        <v>3144</v>
      </c>
      <c r="D725" s="299">
        <v>0</v>
      </c>
      <c r="E725" s="206">
        <v>0</v>
      </c>
      <c r="F725" s="207">
        <v>0</v>
      </c>
      <c r="G725" s="309">
        <v>0</v>
      </c>
    </row>
    <row r="726" spans="1:7" ht="13.5" thickTop="1">
      <c r="A726" s="140">
        <v>0</v>
      </c>
      <c r="B726" s="154">
        <f>A726*E726</f>
        <v>0</v>
      </c>
      <c r="C726" s="66" t="s">
        <v>3145</v>
      </c>
      <c r="D726" s="62">
        <v>3.82</v>
      </c>
      <c r="E726" s="203">
        <v>229.2</v>
      </c>
      <c r="F726" s="204">
        <v>171.89999999999998</v>
      </c>
      <c r="G726" s="231">
        <v>200.54999999999998</v>
      </c>
    </row>
    <row r="727" spans="1:7" ht="12.75">
      <c r="A727" s="176">
        <v>0</v>
      </c>
      <c r="B727" s="154">
        <f>A727*E727</f>
        <v>0</v>
      </c>
      <c r="C727" s="66" t="s">
        <v>3146</v>
      </c>
      <c r="D727" s="62">
        <v>5</v>
      </c>
      <c r="E727" s="203">
        <v>325</v>
      </c>
      <c r="F727" s="204">
        <v>243.75</v>
      </c>
      <c r="G727" s="231">
        <v>284.375</v>
      </c>
    </row>
    <row r="728" spans="1:7" ht="12.75">
      <c r="A728" s="250">
        <v>0</v>
      </c>
      <c r="B728" s="154">
        <f>A728*E728</f>
        <v>0</v>
      </c>
      <c r="C728" s="93" t="s">
        <v>3147</v>
      </c>
      <c r="D728" s="63">
        <v>4.44</v>
      </c>
      <c r="E728" s="203">
        <v>266.40000000000003</v>
      </c>
      <c r="F728" s="215">
        <v>199.8</v>
      </c>
      <c r="G728" s="216">
        <v>233.10000000000002</v>
      </c>
    </row>
    <row r="729" spans="1:7" ht="12.75">
      <c r="A729" s="118">
        <v>0</v>
      </c>
      <c r="B729" s="154">
        <f>A729*E729</f>
        <v>0</v>
      </c>
      <c r="C729" s="66" t="s">
        <v>3148</v>
      </c>
      <c r="D729" s="62">
        <v>8.2</v>
      </c>
      <c r="E729" s="203">
        <v>533</v>
      </c>
      <c r="F729" s="204">
        <v>399.75</v>
      </c>
      <c r="G729" s="231">
        <v>466.375</v>
      </c>
    </row>
    <row r="730" spans="1:7" ht="13.5" thickBot="1">
      <c r="A730" s="178">
        <v>0</v>
      </c>
      <c r="B730" s="155">
        <f>A730*E730</f>
        <v>0</v>
      </c>
      <c r="C730" s="67" t="s">
        <v>3149</v>
      </c>
      <c r="D730" s="299">
        <v>0</v>
      </c>
      <c r="E730" s="206">
        <v>0</v>
      </c>
      <c r="F730" s="207">
        <v>0</v>
      </c>
      <c r="G730" s="309">
        <v>0</v>
      </c>
    </row>
    <row r="731" spans="1:7" ht="14.25" thickBot="1" thickTop="1">
      <c r="A731" s="141">
        <v>0</v>
      </c>
      <c r="B731" s="160">
        <f>A731*E731</f>
        <v>0</v>
      </c>
      <c r="C731" s="77" t="s">
        <v>3150</v>
      </c>
      <c r="D731" s="304">
        <v>0</v>
      </c>
      <c r="E731" s="229">
        <v>0</v>
      </c>
      <c r="F731" s="230">
        <v>0</v>
      </c>
      <c r="G731" s="315">
        <v>0</v>
      </c>
    </row>
    <row r="732" spans="1:7" ht="12.75">
      <c r="A732"/>
      <c r="B732" s="258">
        <f>SUM(B5:B731)</f>
        <v>391828.4</v>
      </c>
      <c r="C732"/>
      <c r="D732"/>
      <c r="E732"/>
      <c r="F732"/>
      <c r="G732"/>
    </row>
    <row r="733" spans="1:7" ht="12.75">
      <c r="A733"/>
      <c r="B733"/>
      <c r="C733"/>
      <c r="D733"/>
      <c r="E733"/>
      <c r="F733"/>
      <c r="G733"/>
    </row>
    <row r="734" spans="1:7" ht="12.75">
      <c r="A734"/>
      <c r="B734"/>
      <c r="C734"/>
      <c r="D734"/>
      <c r="E734"/>
      <c r="F734"/>
      <c r="G734"/>
    </row>
    <row r="735" spans="1:7" ht="12.75">
      <c r="A735"/>
      <c r="B735"/>
      <c r="C735"/>
      <c r="D735"/>
      <c r="E735"/>
      <c r="F735"/>
      <c r="G735"/>
    </row>
    <row r="736" spans="1:7" ht="12.75">
      <c r="A736"/>
      <c r="B736"/>
      <c r="C736"/>
      <c r="D736"/>
      <c r="E736"/>
      <c r="F736"/>
      <c r="G736"/>
    </row>
    <row r="737" spans="1:7" ht="12.75">
      <c r="A737"/>
      <c r="B737"/>
      <c r="C737"/>
      <c r="D737"/>
      <c r="E737"/>
      <c r="F737"/>
      <c r="G737"/>
    </row>
    <row r="738" spans="1:7" ht="12.75">
      <c r="A738"/>
      <c r="B738"/>
      <c r="C738"/>
      <c r="D738"/>
      <c r="E738"/>
      <c r="F738"/>
      <c r="G738"/>
    </row>
    <row r="739" spans="1:7" ht="12.75">
      <c r="A739"/>
      <c r="B739"/>
      <c r="C739"/>
      <c r="D739"/>
      <c r="E739"/>
      <c r="F739"/>
      <c r="G739"/>
    </row>
    <row r="740" spans="1:7" ht="12.75">
      <c r="A740"/>
      <c r="B740"/>
      <c r="C740"/>
      <c r="D740"/>
      <c r="E740"/>
      <c r="F740"/>
      <c r="G740"/>
    </row>
    <row r="741" spans="1:7" ht="12.75">
      <c r="A741"/>
      <c r="B741"/>
      <c r="C741"/>
      <c r="D741"/>
      <c r="E741"/>
      <c r="F741"/>
      <c r="G741"/>
    </row>
    <row r="742" spans="1:7" ht="12.75">
      <c r="A742"/>
      <c r="B742"/>
      <c r="C742"/>
      <c r="D742"/>
      <c r="E742"/>
      <c r="F742"/>
      <c r="G742"/>
    </row>
    <row r="743" spans="1:7" ht="12.75">
      <c r="A743"/>
      <c r="B743"/>
      <c r="C743"/>
      <c r="D743"/>
      <c r="E743"/>
      <c r="F743"/>
      <c r="G743"/>
    </row>
    <row r="744" spans="1:7" ht="12.75">
      <c r="A744"/>
      <c r="B744"/>
      <c r="C744"/>
      <c r="D744"/>
      <c r="E744"/>
      <c r="F744"/>
      <c r="G744"/>
    </row>
    <row r="745" spans="1:7" ht="12.75">
      <c r="A745"/>
      <c r="B745"/>
      <c r="C745"/>
      <c r="D745"/>
      <c r="E745"/>
      <c r="F745"/>
      <c r="G745"/>
    </row>
    <row r="746" spans="1:7" ht="12.75">
      <c r="A746"/>
      <c r="B746"/>
      <c r="C746"/>
      <c r="D746"/>
      <c r="E746"/>
      <c r="F746"/>
      <c r="G746"/>
    </row>
    <row r="747" spans="1:7" ht="12.75">
      <c r="A747"/>
      <c r="B747"/>
      <c r="C747"/>
      <c r="D747"/>
      <c r="E747"/>
      <c r="F747"/>
      <c r="G747"/>
    </row>
    <row r="748" spans="1:7" ht="12.75">
      <c r="A748"/>
      <c r="B748"/>
      <c r="C748"/>
      <c r="D748"/>
      <c r="E748"/>
      <c r="F748"/>
      <c r="G748"/>
    </row>
    <row r="749" spans="1:7" ht="12.75">
      <c r="A749"/>
      <c r="B749"/>
      <c r="C749"/>
      <c r="D749"/>
      <c r="E749"/>
      <c r="F749"/>
      <c r="G749"/>
    </row>
    <row r="750" spans="1:7" ht="12.75">
      <c r="A750"/>
      <c r="B750"/>
      <c r="C750"/>
      <c r="D750"/>
      <c r="E750"/>
      <c r="F750"/>
      <c r="G750"/>
    </row>
    <row r="751" spans="1:7" ht="12.75">
      <c r="A751"/>
      <c r="B751"/>
      <c r="C751"/>
      <c r="D751"/>
      <c r="E751"/>
      <c r="F751"/>
      <c r="G751"/>
    </row>
    <row r="752" spans="1:7" ht="12.75">
      <c r="A752"/>
      <c r="B752"/>
      <c r="C752"/>
      <c r="D752"/>
      <c r="E752"/>
      <c r="F752"/>
      <c r="G752"/>
    </row>
    <row r="753" spans="1:7" ht="12.75">
      <c r="A753"/>
      <c r="B753"/>
      <c r="C753"/>
      <c r="D753"/>
      <c r="E753"/>
      <c r="F753"/>
      <c r="G753"/>
    </row>
    <row r="754" spans="1:7" ht="12.75">
      <c r="A754"/>
      <c r="B754"/>
      <c r="C754"/>
      <c r="D754"/>
      <c r="E754"/>
      <c r="F754"/>
      <c r="G754"/>
    </row>
    <row r="755" spans="1:7" ht="12.75">
      <c r="A755"/>
      <c r="B755"/>
      <c r="C755"/>
      <c r="D755"/>
      <c r="E755"/>
      <c r="F755"/>
      <c r="G755"/>
    </row>
    <row r="756" spans="1:7" ht="12.75">
      <c r="A756"/>
      <c r="B756"/>
      <c r="C756"/>
      <c r="D756"/>
      <c r="E756"/>
      <c r="F756"/>
      <c r="G756"/>
    </row>
    <row r="757" spans="1:7" ht="12.75">
      <c r="A757"/>
      <c r="B757"/>
      <c r="C757"/>
      <c r="D757"/>
      <c r="E757"/>
      <c r="F757"/>
      <c r="G757"/>
    </row>
    <row r="758" spans="1:7" ht="12.75">
      <c r="A758"/>
      <c r="B758"/>
      <c r="C758"/>
      <c r="D758"/>
      <c r="E758"/>
      <c r="F758"/>
      <c r="G758"/>
    </row>
    <row r="759" spans="1:7" ht="12.75">
      <c r="A759"/>
      <c r="B759"/>
      <c r="C759"/>
      <c r="D759"/>
      <c r="E759"/>
      <c r="F759"/>
      <c r="G759"/>
    </row>
    <row r="760" spans="1:7" ht="12.75">
      <c r="A760"/>
      <c r="B760"/>
      <c r="C760"/>
      <c r="D760"/>
      <c r="E760"/>
      <c r="F760"/>
      <c r="G760"/>
    </row>
    <row r="761" spans="1:7" ht="12.75">
      <c r="A761"/>
      <c r="B761"/>
      <c r="C761"/>
      <c r="D761"/>
      <c r="E761"/>
      <c r="F761"/>
      <c r="G761"/>
    </row>
    <row r="762" spans="1:7" ht="12.75">
      <c r="A762"/>
      <c r="B762"/>
      <c r="C762"/>
      <c r="D762"/>
      <c r="E762"/>
      <c r="F762"/>
      <c r="G762"/>
    </row>
    <row r="763" spans="1:7" ht="12.75">
      <c r="A763"/>
      <c r="B763"/>
      <c r="C763"/>
      <c r="D763"/>
      <c r="E763"/>
      <c r="F763"/>
      <c r="G763"/>
    </row>
    <row r="764" spans="1:7" ht="12.75">
      <c r="A764"/>
      <c r="B764"/>
      <c r="C764"/>
      <c r="D764"/>
      <c r="E764"/>
      <c r="F764"/>
      <c r="G764"/>
    </row>
    <row r="765" spans="1:7" ht="12.75">
      <c r="A765"/>
      <c r="B765"/>
      <c r="C765"/>
      <c r="D765"/>
      <c r="E765"/>
      <c r="F765"/>
      <c r="G765"/>
    </row>
    <row r="766" spans="1:7" ht="12.75">
      <c r="A766"/>
      <c r="B766"/>
      <c r="C766"/>
      <c r="D766"/>
      <c r="E766"/>
      <c r="F766"/>
      <c r="G766"/>
    </row>
    <row r="767" spans="1:7" ht="12.75">
      <c r="A767"/>
      <c r="B767"/>
      <c r="C767"/>
      <c r="D767"/>
      <c r="E767"/>
      <c r="F767"/>
      <c r="G767"/>
    </row>
    <row r="768" spans="1:7" ht="12.75">
      <c r="A768"/>
      <c r="B768"/>
      <c r="C768"/>
      <c r="D768"/>
      <c r="E768"/>
      <c r="F768"/>
      <c r="G768"/>
    </row>
    <row r="769" spans="1:7" ht="12.75">
      <c r="A769"/>
      <c r="B769"/>
      <c r="C769"/>
      <c r="D769"/>
      <c r="E769"/>
      <c r="F769"/>
      <c r="G769"/>
    </row>
    <row r="770" spans="1:7" ht="12.75">
      <c r="A770"/>
      <c r="B770"/>
      <c r="C770"/>
      <c r="D770"/>
      <c r="E770"/>
      <c r="F770"/>
      <c r="G770"/>
    </row>
    <row r="771" spans="1:7" ht="12.75">
      <c r="A771"/>
      <c r="B771"/>
      <c r="C771"/>
      <c r="D771"/>
      <c r="E771"/>
      <c r="F771"/>
      <c r="G771"/>
    </row>
    <row r="772" spans="1:7" ht="12.75">
      <c r="A772"/>
      <c r="B772"/>
      <c r="C772"/>
      <c r="D772"/>
      <c r="E772"/>
      <c r="F772"/>
      <c r="G772"/>
    </row>
    <row r="773" spans="1:7" ht="12.75">
      <c r="A773"/>
      <c r="B773"/>
      <c r="C773"/>
      <c r="D773"/>
      <c r="E773"/>
      <c r="F773"/>
      <c r="G773"/>
    </row>
    <row r="774" spans="1:7" ht="12.75">
      <c r="A774"/>
      <c r="B774"/>
      <c r="C774"/>
      <c r="D774"/>
      <c r="E774"/>
      <c r="F774"/>
      <c r="G774"/>
    </row>
    <row r="775" spans="1:7" ht="12.75">
      <c r="A775"/>
      <c r="B775"/>
      <c r="C775"/>
      <c r="D775"/>
      <c r="E775"/>
      <c r="F775"/>
      <c r="G775"/>
    </row>
    <row r="776" spans="1:7" ht="12.75">
      <c r="A776"/>
      <c r="B776"/>
      <c r="C776"/>
      <c r="D776"/>
      <c r="E776"/>
      <c r="F776"/>
      <c r="G776"/>
    </row>
    <row r="777" spans="1:7" ht="12.75">
      <c r="A777"/>
      <c r="B777"/>
      <c r="C777"/>
      <c r="D777"/>
      <c r="E777"/>
      <c r="F777"/>
      <c r="G777"/>
    </row>
    <row r="778" spans="1:7" ht="12.75">
      <c r="A778"/>
      <c r="B778"/>
      <c r="C778"/>
      <c r="D778"/>
      <c r="E778"/>
      <c r="F778"/>
      <c r="G778"/>
    </row>
    <row r="779" spans="1:7" ht="12.75">
      <c r="A779"/>
      <c r="B779"/>
      <c r="C779"/>
      <c r="D779"/>
      <c r="E779"/>
      <c r="F779"/>
      <c r="G779"/>
    </row>
    <row r="780" spans="1:7" ht="12.75">
      <c r="A780"/>
      <c r="B780"/>
      <c r="C780"/>
      <c r="D780"/>
      <c r="E780"/>
      <c r="F780"/>
      <c r="G780"/>
    </row>
    <row r="781" spans="1:7" ht="12.75">
      <c r="A781"/>
      <c r="B781"/>
      <c r="C781"/>
      <c r="D781"/>
      <c r="E781"/>
      <c r="F781"/>
      <c r="G781"/>
    </row>
    <row r="782" spans="1:7" ht="12.75">
      <c r="A782"/>
      <c r="B782"/>
      <c r="C782"/>
      <c r="D782"/>
      <c r="E782"/>
      <c r="F782"/>
      <c r="G782"/>
    </row>
    <row r="783" spans="1:7" ht="12.75">
      <c r="A783"/>
      <c r="B783"/>
      <c r="C783"/>
      <c r="D783"/>
      <c r="E783"/>
      <c r="F783"/>
      <c r="G783"/>
    </row>
    <row r="784" spans="1:7" ht="12.75">
      <c r="A784"/>
      <c r="B784"/>
      <c r="C784"/>
      <c r="D784"/>
      <c r="E784"/>
      <c r="F784"/>
      <c r="G784"/>
    </row>
    <row r="785" spans="1:7" ht="12.75">
      <c r="A785"/>
      <c r="B785"/>
      <c r="C785"/>
      <c r="D785"/>
      <c r="E785"/>
      <c r="F785"/>
      <c r="G785"/>
    </row>
    <row r="786" spans="1:7" ht="12.75">
      <c r="A786"/>
      <c r="B786"/>
      <c r="C786"/>
      <c r="D786"/>
      <c r="E786"/>
      <c r="F786"/>
      <c r="G786"/>
    </row>
    <row r="787" spans="1:7" ht="12.75">
      <c r="A787"/>
      <c r="B787"/>
      <c r="C787"/>
      <c r="D787"/>
      <c r="E787"/>
      <c r="F787"/>
      <c r="G787"/>
    </row>
    <row r="788" spans="1:7" ht="12.75">
      <c r="A788"/>
      <c r="B788"/>
      <c r="C788"/>
      <c r="D788"/>
      <c r="E788"/>
      <c r="F788"/>
      <c r="G788"/>
    </row>
    <row r="789" spans="1:7" ht="12.75">
      <c r="A789"/>
      <c r="B789"/>
      <c r="C789"/>
      <c r="D789"/>
      <c r="E789"/>
      <c r="F789"/>
      <c r="G789"/>
    </row>
    <row r="790" spans="1:7" ht="12.75">
      <c r="A790"/>
      <c r="B790"/>
      <c r="C790"/>
      <c r="D790"/>
      <c r="E790"/>
      <c r="F790"/>
      <c r="G790"/>
    </row>
    <row r="791" spans="1:7" ht="12.75">
      <c r="A791"/>
      <c r="B791"/>
      <c r="C791"/>
      <c r="D791"/>
      <c r="E791"/>
      <c r="F791"/>
      <c r="G791"/>
    </row>
    <row r="792" spans="1:7" ht="12.75">
      <c r="A792"/>
      <c r="B792"/>
      <c r="C792"/>
      <c r="D792"/>
      <c r="E792"/>
      <c r="F792"/>
      <c r="G792"/>
    </row>
    <row r="793" spans="1:7" ht="12.75">
      <c r="A793"/>
      <c r="B793"/>
      <c r="C793"/>
      <c r="D793"/>
      <c r="E793"/>
      <c r="F793"/>
      <c r="G793"/>
    </row>
    <row r="794" spans="1:7" ht="12.75">
      <c r="A794"/>
      <c r="B794"/>
      <c r="C794"/>
      <c r="D794"/>
      <c r="E794"/>
      <c r="F794"/>
      <c r="G794"/>
    </row>
    <row r="795" spans="1:7" ht="12.75">
      <c r="A795"/>
      <c r="B795"/>
      <c r="C795"/>
      <c r="D795"/>
      <c r="E795"/>
      <c r="F795"/>
      <c r="G795"/>
    </row>
    <row r="796" spans="1:7" ht="12.75">
      <c r="A796"/>
      <c r="B796"/>
      <c r="C796"/>
      <c r="D796"/>
      <c r="E796"/>
      <c r="F796"/>
      <c r="G796"/>
    </row>
    <row r="797" spans="1:7" ht="12.75">
      <c r="A797"/>
      <c r="B797"/>
      <c r="C797"/>
      <c r="D797"/>
      <c r="E797"/>
      <c r="F797"/>
      <c r="G797"/>
    </row>
    <row r="798" spans="1:7" ht="12.75">
      <c r="A798"/>
      <c r="B798"/>
      <c r="C798"/>
      <c r="D798"/>
      <c r="E798"/>
      <c r="F798"/>
      <c r="G798"/>
    </row>
    <row r="799" spans="1:7" ht="12.75">
      <c r="A799"/>
      <c r="B799"/>
      <c r="C799"/>
      <c r="D799"/>
      <c r="E799"/>
      <c r="F799"/>
      <c r="G799"/>
    </row>
    <row r="800" spans="1:7" ht="12.75">
      <c r="A800"/>
      <c r="B800"/>
      <c r="C800"/>
      <c r="D800"/>
      <c r="E800"/>
      <c r="F800"/>
      <c r="G800"/>
    </row>
    <row r="801" spans="1:7" ht="12.75">
      <c r="A801"/>
      <c r="B801"/>
      <c r="C801"/>
      <c r="D801"/>
      <c r="E801"/>
      <c r="F801"/>
      <c r="G801"/>
    </row>
    <row r="802" spans="1:7" ht="12.75">
      <c r="A802"/>
      <c r="B802"/>
      <c r="C802"/>
      <c r="D802"/>
      <c r="E802"/>
      <c r="F802"/>
      <c r="G802"/>
    </row>
    <row r="803" spans="1:7" ht="12.75">
      <c r="A803"/>
      <c r="B803"/>
      <c r="C803"/>
      <c r="D803"/>
      <c r="E803"/>
      <c r="F803"/>
      <c r="G803"/>
    </row>
    <row r="804" spans="1:7" ht="12.75">
      <c r="A804"/>
      <c r="B804"/>
      <c r="C804"/>
      <c r="D804"/>
      <c r="E804"/>
      <c r="F804"/>
      <c r="G804"/>
    </row>
    <row r="805" spans="1:7" ht="12.75">
      <c r="A805"/>
      <c r="B805"/>
      <c r="C805"/>
      <c r="D805"/>
      <c r="E805"/>
      <c r="F805"/>
      <c r="G805"/>
    </row>
    <row r="806" spans="1:7" ht="12.75">
      <c r="A806"/>
      <c r="B806"/>
      <c r="C806"/>
      <c r="D806"/>
      <c r="E806"/>
      <c r="F806"/>
      <c r="G806"/>
    </row>
    <row r="807" spans="1:7" ht="12.75">
      <c r="A807"/>
      <c r="B807"/>
      <c r="C807"/>
      <c r="D807"/>
      <c r="E807"/>
      <c r="F807"/>
      <c r="G807"/>
    </row>
    <row r="808" spans="1:7" ht="12.75">
      <c r="A808"/>
      <c r="B808"/>
      <c r="C808"/>
      <c r="D808"/>
      <c r="E808"/>
      <c r="F808"/>
      <c r="G808"/>
    </row>
    <row r="809" spans="1:7" ht="12.75">
      <c r="A809"/>
      <c r="B809"/>
      <c r="C809"/>
      <c r="D809"/>
      <c r="E809"/>
      <c r="F809"/>
      <c r="G809"/>
    </row>
    <row r="810" spans="1:7" ht="12.75">
      <c r="A810"/>
      <c r="B810"/>
      <c r="C810"/>
      <c r="D810"/>
      <c r="E810"/>
      <c r="F810"/>
      <c r="G810"/>
    </row>
    <row r="811" spans="1:7" ht="12.75">
      <c r="A811"/>
      <c r="B811"/>
      <c r="C811"/>
      <c r="D811"/>
      <c r="E811"/>
      <c r="F811"/>
      <c r="G811"/>
    </row>
    <row r="812" spans="1:7" ht="12.75">
      <c r="A812"/>
      <c r="B812"/>
      <c r="C812"/>
      <c r="D812"/>
      <c r="E812"/>
      <c r="F812"/>
      <c r="G812"/>
    </row>
    <row r="813" spans="1:7" ht="12.75">
      <c r="A813"/>
      <c r="B813"/>
      <c r="C813"/>
      <c r="D813"/>
      <c r="E813"/>
      <c r="F813"/>
      <c r="G813"/>
    </row>
    <row r="814" spans="1:7" ht="12.75">
      <c r="A814"/>
      <c r="B814"/>
      <c r="C814"/>
      <c r="D814"/>
      <c r="E814"/>
      <c r="F814"/>
      <c r="G814"/>
    </row>
    <row r="815" spans="1:7" ht="12.75">
      <c r="A815"/>
      <c r="B815"/>
      <c r="C815"/>
      <c r="D815"/>
      <c r="E815"/>
      <c r="F815"/>
      <c r="G815"/>
    </row>
    <row r="816" spans="1:7" ht="12.75">
      <c r="A816"/>
      <c r="B816"/>
      <c r="C816"/>
      <c r="D816"/>
      <c r="E816"/>
      <c r="F816"/>
      <c r="G816"/>
    </row>
    <row r="817" spans="1:7" ht="12.75">
      <c r="A817"/>
      <c r="B817"/>
      <c r="C817"/>
      <c r="D817"/>
      <c r="E817"/>
      <c r="F817"/>
      <c r="G817"/>
    </row>
    <row r="818" spans="1:7" ht="12.75">
      <c r="A818"/>
      <c r="B818"/>
      <c r="C818"/>
      <c r="D818"/>
      <c r="E818"/>
      <c r="F818"/>
      <c r="G818"/>
    </row>
    <row r="819" spans="1:7" ht="12.75">
      <c r="A819"/>
      <c r="B819"/>
      <c r="C819"/>
      <c r="D819"/>
      <c r="E819"/>
      <c r="F819"/>
      <c r="G819"/>
    </row>
    <row r="820" spans="1:7" ht="12.75">
      <c r="A820"/>
      <c r="B820"/>
      <c r="C820"/>
      <c r="D820"/>
      <c r="E820"/>
      <c r="F820"/>
      <c r="G820"/>
    </row>
    <row r="821" spans="1:7" ht="12.75">
      <c r="A821"/>
      <c r="B821"/>
      <c r="C821"/>
      <c r="D821"/>
      <c r="E821"/>
      <c r="F821"/>
      <c r="G821"/>
    </row>
    <row r="822" spans="1:7" ht="12.75">
      <c r="A822"/>
      <c r="B822"/>
      <c r="C822"/>
      <c r="D822"/>
      <c r="E822"/>
      <c r="F822"/>
      <c r="G822"/>
    </row>
    <row r="823" spans="1:7" ht="12.75">
      <c r="A823"/>
      <c r="B823"/>
      <c r="C823"/>
      <c r="D823"/>
      <c r="E823"/>
      <c r="F823"/>
      <c r="G823"/>
    </row>
    <row r="824" spans="1:7" ht="12.75">
      <c r="A824"/>
      <c r="B824"/>
      <c r="C824"/>
      <c r="D824"/>
      <c r="E824"/>
      <c r="F824"/>
      <c r="G824"/>
    </row>
    <row r="825" spans="1:7" ht="12.75">
      <c r="A825"/>
      <c r="B825"/>
      <c r="C825"/>
      <c r="D825"/>
      <c r="E825"/>
      <c r="F825"/>
      <c r="G825"/>
    </row>
    <row r="826" spans="1:7" ht="12.75">
      <c r="A826"/>
      <c r="B826"/>
      <c r="C826"/>
      <c r="D826"/>
      <c r="E826"/>
      <c r="F826"/>
      <c r="G826"/>
    </row>
    <row r="827" spans="1:7" ht="12.75">
      <c r="A827"/>
      <c r="B827"/>
      <c r="C827"/>
      <c r="D827"/>
      <c r="E827"/>
      <c r="F827"/>
      <c r="G827"/>
    </row>
    <row r="828" spans="1:7" ht="12.75">
      <c r="A828"/>
      <c r="B828"/>
      <c r="C828"/>
      <c r="D828"/>
      <c r="E828"/>
      <c r="F828"/>
      <c r="G828"/>
    </row>
    <row r="829" spans="1:7" ht="12.75">
      <c r="A829"/>
      <c r="B829"/>
      <c r="C829"/>
      <c r="D829"/>
      <c r="E829"/>
      <c r="F829"/>
      <c r="G829"/>
    </row>
    <row r="830" spans="1:7" ht="12.75">
      <c r="A830"/>
      <c r="B830"/>
      <c r="C830"/>
      <c r="D830"/>
      <c r="E830"/>
      <c r="F830"/>
      <c r="G830"/>
    </row>
    <row r="831" spans="1:7" ht="12.75">
      <c r="A831"/>
      <c r="B831"/>
      <c r="C831"/>
      <c r="D831"/>
      <c r="E831"/>
      <c r="F831"/>
      <c r="G831"/>
    </row>
    <row r="832" spans="1:7" ht="12.75">
      <c r="A832"/>
      <c r="B832"/>
      <c r="C832"/>
      <c r="D832"/>
      <c r="E832"/>
      <c r="F832"/>
      <c r="G832"/>
    </row>
    <row r="833" spans="1:7" ht="12.75">
      <c r="A833"/>
      <c r="B833"/>
      <c r="C833"/>
      <c r="D833"/>
      <c r="E833"/>
      <c r="F833"/>
      <c r="G833"/>
    </row>
    <row r="834" spans="1:7" ht="12.75">
      <c r="A834"/>
      <c r="B834"/>
      <c r="C834"/>
      <c r="D834"/>
      <c r="E834"/>
      <c r="F834"/>
      <c r="G834"/>
    </row>
    <row r="835" spans="1:7" ht="12.75">
      <c r="A835"/>
      <c r="B835"/>
      <c r="C835"/>
      <c r="D835"/>
      <c r="E835"/>
      <c r="F835"/>
      <c r="G835"/>
    </row>
    <row r="836" spans="1:7" ht="12.75">
      <c r="A836"/>
      <c r="B836"/>
      <c r="C836"/>
      <c r="D836"/>
      <c r="E836"/>
      <c r="F836"/>
      <c r="G836"/>
    </row>
    <row r="837" spans="1:7" ht="12.75">
      <c r="A837"/>
      <c r="B837"/>
      <c r="C837"/>
      <c r="D837"/>
      <c r="E837"/>
      <c r="F837"/>
      <c r="G837"/>
    </row>
    <row r="838" spans="1:7" ht="12.75">
      <c r="A838"/>
      <c r="B838"/>
      <c r="C838"/>
      <c r="D838"/>
      <c r="E838"/>
      <c r="F838"/>
      <c r="G838"/>
    </row>
    <row r="839" spans="1:7" ht="12.75">
      <c r="A839"/>
      <c r="B839"/>
      <c r="C839"/>
      <c r="D839"/>
      <c r="E839"/>
      <c r="F839"/>
      <c r="G839"/>
    </row>
    <row r="840" spans="1:7" ht="12.75">
      <c r="A840"/>
      <c r="B840"/>
      <c r="C840"/>
      <c r="D840"/>
      <c r="E840"/>
      <c r="F840"/>
      <c r="G840"/>
    </row>
    <row r="841" spans="1:7" ht="12.75">
      <c r="A841"/>
      <c r="B841"/>
      <c r="C841"/>
      <c r="D841"/>
      <c r="E841"/>
      <c r="F841"/>
      <c r="G841"/>
    </row>
    <row r="842" spans="1:7" ht="12.75">
      <c r="A842"/>
      <c r="B842"/>
      <c r="C842"/>
      <c r="D842"/>
      <c r="E842"/>
      <c r="F842"/>
      <c r="G842"/>
    </row>
    <row r="843" spans="1:7" ht="12.75">
      <c r="A843"/>
      <c r="B843"/>
      <c r="C843"/>
      <c r="D843"/>
      <c r="E843"/>
      <c r="F843"/>
      <c r="G843"/>
    </row>
    <row r="844" spans="1:7" ht="12.75">
      <c r="A844"/>
      <c r="B844"/>
      <c r="C844"/>
      <c r="D844"/>
      <c r="E844"/>
      <c r="F844"/>
      <c r="G844"/>
    </row>
    <row r="845" spans="1:7" ht="12.75">
      <c r="A845"/>
      <c r="B845"/>
      <c r="C845"/>
      <c r="D845"/>
      <c r="E845"/>
      <c r="F845"/>
      <c r="G845"/>
    </row>
    <row r="846" spans="1:7" ht="12.75">
      <c r="A846"/>
      <c r="B846"/>
      <c r="C846"/>
      <c r="D846"/>
      <c r="E846"/>
      <c r="F846"/>
      <c r="G846"/>
    </row>
    <row r="847" spans="1:7" ht="12.75">
      <c r="A847"/>
      <c r="B847"/>
      <c r="C847"/>
      <c r="D847"/>
      <c r="E847"/>
      <c r="F847"/>
      <c r="G847"/>
    </row>
    <row r="848" spans="1:7" ht="12.75">
      <c r="A848"/>
      <c r="B848"/>
      <c r="C848"/>
      <c r="D848"/>
      <c r="E848"/>
      <c r="F848"/>
      <c r="G848"/>
    </row>
    <row r="849" spans="1:7" ht="12.75">
      <c r="A849"/>
      <c r="B849"/>
      <c r="C849"/>
      <c r="D849"/>
      <c r="E849"/>
      <c r="F849"/>
      <c r="G849"/>
    </row>
    <row r="850" spans="1:7" ht="12.75">
      <c r="A850"/>
      <c r="B850"/>
      <c r="C850"/>
      <c r="D850"/>
      <c r="E850"/>
      <c r="F850"/>
      <c r="G850"/>
    </row>
    <row r="851" spans="1:7" ht="12.75">
      <c r="A851"/>
      <c r="B851"/>
      <c r="C851"/>
      <c r="D851"/>
      <c r="E851"/>
      <c r="F851"/>
      <c r="G851"/>
    </row>
    <row r="852" spans="1:7" ht="12.75">
      <c r="A852"/>
      <c r="B852"/>
      <c r="C852"/>
      <c r="D852"/>
      <c r="E852"/>
      <c r="F852"/>
      <c r="G852"/>
    </row>
    <row r="853" spans="1:7" ht="12.75">
      <c r="A853"/>
      <c r="B853"/>
      <c r="C853"/>
      <c r="D853"/>
      <c r="E853"/>
      <c r="F853"/>
      <c r="G853"/>
    </row>
    <row r="854" spans="1:7" ht="12.75">
      <c r="A854"/>
      <c r="B854"/>
      <c r="C854"/>
      <c r="D854"/>
      <c r="E854"/>
      <c r="F854"/>
      <c r="G854"/>
    </row>
    <row r="855" spans="1:7" ht="12.75">
      <c r="A855"/>
      <c r="B855"/>
      <c r="C855"/>
      <c r="D855"/>
      <c r="E855"/>
      <c r="F855"/>
      <c r="G855"/>
    </row>
    <row r="856" spans="1:7" ht="12.75">
      <c r="A856"/>
      <c r="B856"/>
      <c r="C856"/>
      <c r="D856"/>
      <c r="E856"/>
      <c r="F856"/>
      <c r="G856"/>
    </row>
    <row r="857" spans="1:7" ht="12.75">
      <c r="A857"/>
      <c r="B857"/>
      <c r="C857"/>
      <c r="D857"/>
      <c r="E857"/>
      <c r="F857"/>
      <c r="G857"/>
    </row>
    <row r="858" spans="1:7" ht="12.75">
      <c r="A858"/>
      <c r="B858"/>
      <c r="C858"/>
      <c r="D858"/>
      <c r="E858"/>
      <c r="F858"/>
      <c r="G858"/>
    </row>
    <row r="859" spans="1:7" ht="12.75">
      <c r="A859"/>
      <c r="B859"/>
      <c r="C859"/>
      <c r="D859"/>
      <c r="E859"/>
      <c r="F859"/>
      <c r="G859"/>
    </row>
    <row r="860" spans="1:7" ht="12.75">
      <c r="A860"/>
      <c r="B860"/>
      <c r="C860"/>
      <c r="D860"/>
      <c r="E860"/>
      <c r="F860"/>
      <c r="G860"/>
    </row>
    <row r="861" spans="1:7" ht="12.75">
      <c r="A861"/>
      <c r="B861"/>
      <c r="C861"/>
      <c r="D861"/>
      <c r="E861"/>
      <c r="F861"/>
      <c r="G861"/>
    </row>
    <row r="862" spans="1:7" ht="12.75">
      <c r="A862"/>
      <c r="B862"/>
      <c r="C862"/>
      <c r="D862"/>
      <c r="E862"/>
      <c r="F862"/>
      <c r="G862"/>
    </row>
    <row r="863" spans="1:7" ht="12.75">
      <c r="A863"/>
      <c r="B863"/>
      <c r="C863"/>
      <c r="D863"/>
      <c r="E863"/>
      <c r="F863"/>
      <c r="G863"/>
    </row>
    <row r="864" spans="1:7" ht="12.75">
      <c r="A864"/>
      <c r="B864"/>
      <c r="C864"/>
      <c r="D864"/>
      <c r="E864"/>
      <c r="F864"/>
      <c r="G864"/>
    </row>
    <row r="865" spans="1:7" ht="12.75">
      <c r="A865"/>
      <c r="B865"/>
      <c r="C865"/>
      <c r="D865"/>
      <c r="E865"/>
      <c r="F865"/>
      <c r="G865"/>
    </row>
    <row r="866" spans="1:7" ht="12.75">
      <c r="A866"/>
      <c r="B866"/>
      <c r="C866"/>
      <c r="D866"/>
      <c r="E866"/>
      <c r="F866"/>
      <c r="G866"/>
    </row>
    <row r="867" spans="1:7" ht="12.75">
      <c r="A867"/>
      <c r="B867"/>
      <c r="C867"/>
      <c r="D867"/>
      <c r="E867"/>
      <c r="F867"/>
      <c r="G867"/>
    </row>
    <row r="868" spans="1:7" ht="12.75">
      <c r="A868"/>
      <c r="B868"/>
      <c r="C868"/>
      <c r="D868"/>
      <c r="E868"/>
      <c r="F868"/>
      <c r="G868"/>
    </row>
    <row r="869" spans="1:7" ht="12.75">
      <c r="A869"/>
      <c r="B869"/>
      <c r="C869"/>
      <c r="D869"/>
      <c r="E869"/>
      <c r="F869"/>
      <c r="G869"/>
    </row>
    <row r="870" spans="1:7" ht="12.75">
      <c r="A870"/>
      <c r="B870"/>
      <c r="C870"/>
      <c r="D870"/>
      <c r="E870"/>
      <c r="F870"/>
      <c r="G870"/>
    </row>
    <row r="871" spans="1:7" ht="12.75">
      <c r="A871"/>
      <c r="B871"/>
      <c r="C871"/>
      <c r="D871"/>
      <c r="E871"/>
      <c r="F871"/>
      <c r="G871"/>
    </row>
    <row r="872" spans="1:7" ht="12.75">
      <c r="A872"/>
      <c r="B872"/>
      <c r="C872"/>
      <c r="D872"/>
      <c r="E872"/>
      <c r="F872"/>
      <c r="G872"/>
    </row>
    <row r="873" spans="1:7" ht="12.75">
      <c r="A873"/>
      <c r="B873"/>
      <c r="C873"/>
      <c r="D873"/>
      <c r="E873"/>
      <c r="F873"/>
      <c r="G873"/>
    </row>
    <row r="874" spans="1:7" ht="12.75">
      <c r="A874"/>
      <c r="B874"/>
      <c r="C874"/>
      <c r="D874"/>
      <c r="E874"/>
      <c r="F874"/>
      <c r="G874"/>
    </row>
    <row r="875" spans="1:7" ht="12.75">
      <c r="A875"/>
      <c r="B875"/>
      <c r="C875"/>
      <c r="D875"/>
      <c r="E875"/>
      <c r="F875"/>
      <c r="G875"/>
    </row>
    <row r="876" spans="1:7" ht="12.75">
      <c r="A876"/>
      <c r="B876"/>
      <c r="C876"/>
      <c r="D876"/>
      <c r="E876"/>
      <c r="F876"/>
      <c r="G876"/>
    </row>
    <row r="877" spans="1:7" ht="12.75">
      <c r="A877"/>
      <c r="B877"/>
      <c r="C877"/>
      <c r="D877"/>
      <c r="E877"/>
      <c r="F877"/>
      <c r="G877"/>
    </row>
    <row r="878" spans="1:7" ht="12.75">
      <c r="A878"/>
      <c r="B878"/>
      <c r="C878"/>
      <c r="D878"/>
      <c r="E878"/>
      <c r="F878"/>
      <c r="G878"/>
    </row>
    <row r="879" spans="1:7" ht="12.75">
      <c r="A879"/>
      <c r="B879"/>
      <c r="C879"/>
      <c r="D879"/>
      <c r="E879"/>
      <c r="F879"/>
      <c r="G879"/>
    </row>
    <row r="880" spans="1:7" ht="12.75">
      <c r="A880"/>
      <c r="B880"/>
      <c r="C880"/>
      <c r="D880"/>
      <c r="E880"/>
      <c r="F880"/>
      <c r="G880"/>
    </row>
    <row r="881" spans="1:7" ht="12.75">
      <c r="A881"/>
      <c r="B881"/>
      <c r="C881"/>
      <c r="D881"/>
      <c r="E881"/>
      <c r="F881"/>
      <c r="G881"/>
    </row>
    <row r="882" spans="1:7" ht="12.75">
      <c r="A882"/>
      <c r="B882"/>
      <c r="C882"/>
      <c r="D882"/>
      <c r="E882"/>
      <c r="F882"/>
      <c r="G882"/>
    </row>
    <row r="883" spans="1:7" ht="12.75">
      <c r="A883"/>
      <c r="B883"/>
      <c r="C883"/>
      <c r="D883"/>
      <c r="E883"/>
      <c r="F883"/>
      <c r="G883"/>
    </row>
    <row r="884" spans="1:7" ht="12.75">
      <c r="A884"/>
      <c r="B884"/>
      <c r="C884"/>
      <c r="D884"/>
      <c r="E884"/>
      <c r="F884"/>
      <c r="G884"/>
    </row>
    <row r="885" spans="1:7" ht="12.75">
      <c r="A885"/>
      <c r="B885"/>
      <c r="C885"/>
      <c r="D885"/>
      <c r="E885"/>
      <c r="F885"/>
      <c r="G885"/>
    </row>
    <row r="886" spans="1:7" ht="12.75">
      <c r="A886"/>
      <c r="B886"/>
      <c r="C886"/>
      <c r="D886"/>
      <c r="E886"/>
      <c r="F886"/>
      <c r="G886"/>
    </row>
    <row r="887" spans="1:7" ht="12.75">
      <c r="A887"/>
      <c r="B887"/>
      <c r="C887"/>
      <c r="D887"/>
      <c r="E887"/>
      <c r="F887"/>
      <c r="G887"/>
    </row>
    <row r="888" spans="1:7" ht="12.75">
      <c r="A888"/>
      <c r="B888"/>
      <c r="C888"/>
      <c r="D888"/>
      <c r="E888"/>
      <c r="F888"/>
      <c r="G888"/>
    </row>
    <row r="889" spans="1:7" ht="12.75">
      <c r="A889"/>
      <c r="B889"/>
      <c r="C889"/>
      <c r="D889"/>
      <c r="E889"/>
      <c r="F889"/>
      <c r="G889"/>
    </row>
    <row r="890" spans="1:7" ht="12.75">
      <c r="A890"/>
      <c r="B890"/>
      <c r="C890"/>
      <c r="D890"/>
      <c r="E890"/>
      <c r="F890"/>
      <c r="G890"/>
    </row>
    <row r="891" spans="1:7" ht="12.75">
      <c r="A891"/>
      <c r="B891"/>
      <c r="C891"/>
      <c r="D891"/>
      <c r="E891"/>
      <c r="F891"/>
      <c r="G891"/>
    </row>
    <row r="892" spans="1:7" ht="12.75">
      <c r="A892"/>
      <c r="B892"/>
      <c r="C892"/>
      <c r="D892"/>
      <c r="E892"/>
      <c r="F892"/>
      <c r="G892"/>
    </row>
    <row r="893" spans="1:7" ht="12.75">
      <c r="A893"/>
      <c r="B893"/>
      <c r="C893"/>
      <c r="D893"/>
      <c r="E893"/>
      <c r="F893"/>
      <c r="G893"/>
    </row>
    <row r="894" spans="1:7" ht="12.75">
      <c r="A894"/>
      <c r="B894"/>
      <c r="C894"/>
      <c r="D894"/>
      <c r="E894"/>
      <c r="F894"/>
      <c r="G894"/>
    </row>
    <row r="895" spans="1:7" ht="12.75">
      <c r="A895"/>
      <c r="B895"/>
      <c r="C895"/>
      <c r="D895"/>
      <c r="E895"/>
      <c r="F895"/>
      <c r="G895"/>
    </row>
    <row r="896" spans="1:7" ht="12.75">
      <c r="A896"/>
      <c r="B896"/>
      <c r="C896"/>
      <c r="D896"/>
      <c r="E896"/>
      <c r="F896"/>
      <c r="G896"/>
    </row>
    <row r="897" spans="1:7" ht="12.75">
      <c r="A897"/>
      <c r="B897"/>
      <c r="C897"/>
      <c r="D897"/>
      <c r="E897"/>
      <c r="F897"/>
      <c r="G897"/>
    </row>
    <row r="898" spans="1:7" ht="12.75">
      <c r="A898"/>
      <c r="B898"/>
      <c r="C898"/>
      <c r="D898"/>
      <c r="E898"/>
      <c r="F898"/>
      <c r="G898"/>
    </row>
    <row r="899" spans="1:7" ht="12.75">
      <c r="A899"/>
      <c r="B899"/>
      <c r="C899"/>
      <c r="D899"/>
      <c r="E899"/>
      <c r="F899"/>
      <c r="G899"/>
    </row>
    <row r="900" spans="1:7" ht="12.75">
      <c r="A900"/>
      <c r="B900"/>
      <c r="C900"/>
      <c r="D900"/>
      <c r="E900"/>
      <c r="F900"/>
      <c r="G900"/>
    </row>
    <row r="901" spans="1:7" ht="12.75">
      <c r="A901"/>
      <c r="B901"/>
      <c r="C901"/>
      <c r="D901"/>
      <c r="E901"/>
      <c r="F901"/>
      <c r="G901"/>
    </row>
    <row r="902" spans="1:7" ht="12.75">
      <c r="A902"/>
      <c r="B902"/>
      <c r="C902"/>
      <c r="D902"/>
      <c r="E902"/>
      <c r="F902"/>
      <c r="G902"/>
    </row>
    <row r="903" spans="1:7" ht="12.75">
      <c r="A903"/>
      <c r="B903"/>
      <c r="C903"/>
      <c r="D903"/>
      <c r="E903"/>
      <c r="F903"/>
      <c r="G903"/>
    </row>
    <row r="904" spans="1:7" ht="12.75">
      <c r="A904"/>
      <c r="B904"/>
      <c r="C904"/>
      <c r="D904"/>
      <c r="E904"/>
      <c r="F904"/>
      <c r="G904"/>
    </row>
    <row r="905" spans="1:7" ht="12.75">
      <c r="A905"/>
      <c r="B905"/>
      <c r="C905"/>
      <c r="D905"/>
      <c r="E905"/>
      <c r="F905"/>
      <c r="G905"/>
    </row>
    <row r="906" spans="1:7" ht="12.75">
      <c r="A906"/>
      <c r="B906"/>
      <c r="C906"/>
      <c r="D906"/>
      <c r="E906"/>
      <c r="F906"/>
      <c r="G906"/>
    </row>
    <row r="907" spans="1:7" ht="12.75">
      <c r="A907"/>
      <c r="B907"/>
      <c r="C907"/>
      <c r="D907"/>
      <c r="E907"/>
      <c r="F907"/>
      <c r="G907"/>
    </row>
    <row r="908" spans="1:7" ht="12.75">
      <c r="A908"/>
      <c r="B908"/>
      <c r="C908"/>
      <c r="D908"/>
      <c r="E908"/>
      <c r="F908"/>
      <c r="G908"/>
    </row>
    <row r="909" spans="1:7" ht="12.75">
      <c r="A909"/>
      <c r="B909"/>
      <c r="C909"/>
      <c r="D909"/>
      <c r="E909"/>
      <c r="F909"/>
      <c r="G909"/>
    </row>
    <row r="910" spans="1:7" ht="12.75">
      <c r="A910"/>
      <c r="B910"/>
      <c r="C910"/>
      <c r="D910"/>
      <c r="E910"/>
      <c r="F910"/>
      <c r="G910"/>
    </row>
    <row r="911" spans="1:7" ht="12.75">
      <c r="A911"/>
      <c r="B911"/>
      <c r="C911"/>
      <c r="D911"/>
      <c r="E911"/>
      <c r="F911"/>
      <c r="G911"/>
    </row>
    <row r="912" spans="1:7" ht="12.75">
      <c r="A912"/>
      <c r="B912"/>
      <c r="C912"/>
      <c r="D912"/>
      <c r="E912"/>
      <c r="F912"/>
      <c r="G912"/>
    </row>
    <row r="913" spans="1:7" ht="12.75">
      <c r="A913"/>
      <c r="B913"/>
      <c r="C913"/>
      <c r="D913"/>
      <c r="E913"/>
      <c r="F913"/>
      <c r="G913"/>
    </row>
    <row r="914" spans="1:7" ht="12.75">
      <c r="A914"/>
      <c r="B914"/>
      <c r="C914"/>
      <c r="D914"/>
      <c r="E914"/>
      <c r="F914"/>
      <c r="G914"/>
    </row>
    <row r="915" spans="1:7" ht="12.75">
      <c r="A915"/>
      <c r="B915"/>
      <c r="C915"/>
      <c r="D915"/>
      <c r="E915"/>
      <c r="F915"/>
      <c r="G915"/>
    </row>
    <row r="916" spans="1:7" ht="12.75">
      <c r="A916"/>
      <c r="B916"/>
      <c r="C916"/>
      <c r="D916"/>
      <c r="E916"/>
      <c r="F916"/>
      <c r="G916"/>
    </row>
    <row r="917" spans="1:7" ht="12.75">
      <c r="A917"/>
      <c r="B917"/>
      <c r="C917"/>
      <c r="D917"/>
      <c r="E917"/>
      <c r="F917"/>
      <c r="G917"/>
    </row>
    <row r="918" spans="1:7" ht="12.75">
      <c r="A918"/>
      <c r="B918"/>
      <c r="C918"/>
      <c r="D918"/>
      <c r="E918"/>
      <c r="F918"/>
      <c r="G918"/>
    </row>
    <row r="919" spans="1:7" ht="12.75">
      <c r="A919"/>
      <c r="B919"/>
      <c r="C919"/>
      <c r="D919"/>
      <c r="E919"/>
      <c r="F919"/>
      <c r="G919"/>
    </row>
    <row r="920" spans="1:7" ht="12.75">
      <c r="A920"/>
      <c r="B920"/>
      <c r="C920"/>
      <c r="D920"/>
      <c r="E920"/>
      <c r="F920"/>
      <c r="G920"/>
    </row>
    <row r="921" spans="1:7" ht="12.75">
      <c r="A921"/>
      <c r="B921"/>
      <c r="C921"/>
      <c r="D921"/>
      <c r="E921"/>
      <c r="F921"/>
      <c r="G921"/>
    </row>
    <row r="922" spans="1:7" ht="12.75">
      <c r="A922"/>
      <c r="B922"/>
      <c r="C922"/>
      <c r="D922"/>
      <c r="E922"/>
      <c r="F922"/>
      <c r="G922"/>
    </row>
    <row r="923" spans="1:7" ht="12.75">
      <c r="A923"/>
      <c r="B923"/>
      <c r="C923"/>
      <c r="D923"/>
      <c r="E923"/>
      <c r="F923"/>
      <c r="G923"/>
    </row>
    <row r="924" spans="1:7" ht="12.75">
      <c r="A924"/>
      <c r="B924"/>
      <c r="C924"/>
      <c r="D924"/>
      <c r="E924"/>
      <c r="F924"/>
      <c r="G924"/>
    </row>
    <row r="925" spans="1:7" ht="12.75">
      <c r="A925"/>
      <c r="B925"/>
      <c r="C925"/>
      <c r="D925"/>
      <c r="E925"/>
      <c r="F925"/>
      <c r="G925"/>
    </row>
    <row r="926" spans="1:7" ht="12.75">
      <c r="A926"/>
      <c r="B926"/>
      <c r="C926"/>
      <c r="D926"/>
      <c r="E926"/>
      <c r="F926"/>
      <c r="G926"/>
    </row>
    <row r="927" spans="1:7" ht="12.75">
      <c r="A927"/>
      <c r="B927"/>
      <c r="C927"/>
      <c r="D927"/>
      <c r="E927"/>
      <c r="F927"/>
      <c r="G927"/>
    </row>
    <row r="928" spans="1:7" ht="12.75">
      <c r="A928"/>
      <c r="B928"/>
      <c r="C928"/>
      <c r="D928"/>
      <c r="E928"/>
      <c r="F928"/>
      <c r="G928"/>
    </row>
    <row r="929" spans="1:7" ht="12.75">
      <c r="A929"/>
      <c r="B929"/>
      <c r="C929"/>
      <c r="D929"/>
      <c r="E929"/>
      <c r="F929"/>
      <c r="G929"/>
    </row>
    <row r="930" spans="1:7" ht="12.75">
      <c r="A930"/>
      <c r="B930"/>
      <c r="C930"/>
      <c r="D930"/>
      <c r="E930"/>
      <c r="F930"/>
      <c r="G930"/>
    </row>
    <row r="931" spans="1:7" ht="12.75">
      <c r="A931"/>
      <c r="B931"/>
      <c r="C931"/>
      <c r="D931"/>
      <c r="E931"/>
      <c r="F931"/>
      <c r="G931"/>
    </row>
    <row r="932" spans="1:7" ht="12.75">
      <c r="A932"/>
      <c r="B932"/>
      <c r="C932"/>
      <c r="D932"/>
      <c r="E932"/>
      <c r="F932"/>
      <c r="G932"/>
    </row>
    <row r="933" spans="1:7" ht="12.75">
      <c r="A933"/>
      <c r="B933"/>
      <c r="C933"/>
      <c r="D933"/>
      <c r="E933"/>
      <c r="F933"/>
      <c r="G933"/>
    </row>
    <row r="934" spans="1:7" ht="12.75">
      <c r="A934"/>
      <c r="B934"/>
      <c r="C934"/>
      <c r="D934"/>
      <c r="E934"/>
      <c r="F934"/>
      <c r="G934"/>
    </row>
    <row r="935" spans="1:7" ht="12.75">
      <c r="A935"/>
      <c r="B935"/>
      <c r="C935"/>
      <c r="D935"/>
      <c r="E935"/>
      <c r="F935"/>
      <c r="G935"/>
    </row>
    <row r="936" spans="1:7" ht="12.75">
      <c r="A936"/>
      <c r="B936"/>
      <c r="C936"/>
      <c r="D936"/>
      <c r="E936"/>
      <c r="F936"/>
      <c r="G936"/>
    </row>
    <row r="937" spans="1:7" ht="12.75">
      <c r="A937"/>
      <c r="B937"/>
      <c r="C937"/>
      <c r="D937"/>
      <c r="E937"/>
      <c r="F937"/>
      <c r="G937"/>
    </row>
    <row r="938" spans="1:7" ht="12.75">
      <c r="A938"/>
      <c r="B938"/>
      <c r="C938"/>
      <c r="D938"/>
      <c r="E938"/>
      <c r="F938"/>
      <c r="G938"/>
    </row>
    <row r="939" spans="1:7" ht="12.75">
      <c r="A939"/>
      <c r="B939"/>
      <c r="C939"/>
      <c r="D939"/>
      <c r="E939"/>
      <c r="F939"/>
      <c r="G939"/>
    </row>
    <row r="940" spans="1:7" ht="12.75">
      <c r="A940"/>
      <c r="B940"/>
      <c r="C940"/>
      <c r="D940"/>
      <c r="E940"/>
      <c r="F940"/>
      <c r="G940"/>
    </row>
    <row r="941" spans="1:7" ht="12.75">
      <c r="A941"/>
      <c r="B941"/>
      <c r="C941"/>
      <c r="D941"/>
      <c r="E941"/>
      <c r="F941"/>
      <c r="G941"/>
    </row>
    <row r="942" spans="1:7" ht="12.75">
      <c r="A942"/>
      <c r="B942"/>
      <c r="C942"/>
      <c r="D942"/>
      <c r="E942"/>
      <c r="F942"/>
      <c r="G942"/>
    </row>
    <row r="943" spans="1:7" ht="12.75">
      <c r="A943"/>
      <c r="B943"/>
      <c r="C943"/>
      <c r="D943"/>
      <c r="E943"/>
      <c r="F943"/>
      <c r="G943"/>
    </row>
    <row r="944" spans="1:7" ht="12.75">
      <c r="A944"/>
      <c r="B944"/>
      <c r="C944"/>
      <c r="D944"/>
      <c r="E944"/>
      <c r="F944"/>
      <c r="G944"/>
    </row>
    <row r="945" spans="1:7" ht="12.75">
      <c r="A945"/>
      <c r="B945"/>
      <c r="C945"/>
      <c r="D945"/>
      <c r="E945"/>
      <c r="F945"/>
      <c r="G945"/>
    </row>
    <row r="946" spans="1:7" ht="12.75">
      <c r="A946"/>
      <c r="B946"/>
      <c r="C946"/>
      <c r="D946"/>
      <c r="E946"/>
      <c r="F946"/>
      <c r="G946"/>
    </row>
    <row r="947" spans="1:7" ht="12.75">
      <c r="A947"/>
      <c r="B947"/>
      <c r="C947"/>
      <c r="D947"/>
      <c r="E947"/>
      <c r="F947"/>
      <c r="G947"/>
    </row>
    <row r="948" spans="1:7" ht="12.75">
      <c r="A948"/>
      <c r="B948"/>
      <c r="C948"/>
      <c r="D948"/>
      <c r="E948"/>
      <c r="F948"/>
      <c r="G948"/>
    </row>
    <row r="949" spans="1:7" ht="12.75">
      <c r="A949"/>
      <c r="B949"/>
      <c r="C949"/>
      <c r="D949"/>
      <c r="E949"/>
      <c r="F949"/>
      <c r="G949"/>
    </row>
    <row r="950" spans="1:7" ht="12.75">
      <c r="A950"/>
      <c r="B950"/>
      <c r="C950"/>
      <c r="D950"/>
      <c r="E950"/>
      <c r="F950"/>
      <c r="G950"/>
    </row>
    <row r="951" spans="1:7" ht="12.75">
      <c r="A951"/>
      <c r="B951"/>
      <c r="C951"/>
      <c r="D951"/>
      <c r="E951"/>
      <c r="F951"/>
      <c r="G951"/>
    </row>
    <row r="952" spans="1:7" ht="12.75">
      <c r="A952"/>
      <c r="B952"/>
      <c r="C952"/>
      <c r="D952"/>
      <c r="E952"/>
      <c r="F952"/>
      <c r="G952"/>
    </row>
    <row r="953" spans="1:7" ht="12.75">
      <c r="A953"/>
      <c r="B953"/>
      <c r="C953"/>
      <c r="D953"/>
      <c r="E953"/>
      <c r="F953"/>
      <c r="G953"/>
    </row>
    <row r="954" spans="1:7" ht="12.75">
      <c r="A954"/>
      <c r="B954"/>
      <c r="C954"/>
      <c r="D954"/>
      <c r="E954"/>
      <c r="F954"/>
      <c r="G954"/>
    </row>
    <row r="955" spans="1:7" ht="12.75">
      <c r="A955"/>
      <c r="B955"/>
      <c r="C955"/>
      <c r="D955"/>
      <c r="E955"/>
      <c r="F955"/>
      <c r="G955"/>
    </row>
    <row r="956" spans="1:7" ht="12.75">
      <c r="A956"/>
      <c r="B956"/>
      <c r="C956"/>
      <c r="D956"/>
      <c r="E956"/>
      <c r="F956"/>
      <c r="G956"/>
    </row>
    <row r="957" spans="1:7" ht="12.75">
      <c r="A957"/>
      <c r="B957"/>
      <c r="C957"/>
      <c r="D957"/>
      <c r="E957"/>
      <c r="F957"/>
      <c r="G957"/>
    </row>
    <row r="958" spans="1:7" ht="12.75">
      <c r="A958"/>
      <c r="B958"/>
      <c r="C958"/>
      <c r="D958"/>
      <c r="E958"/>
      <c r="F958"/>
      <c r="G958"/>
    </row>
    <row r="959" spans="1:7" ht="12.75">
      <c r="A959"/>
      <c r="B959"/>
      <c r="C959"/>
      <c r="D959"/>
      <c r="E959"/>
      <c r="F959"/>
      <c r="G959"/>
    </row>
    <row r="960" spans="1:7" ht="12.75">
      <c r="A960"/>
      <c r="B960"/>
      <c r="C960"/>
      <c r="D960"/>
      <c r="E960"/>
      <c r="F960"/>
      <c r="G960"/>
    </row>
    <row r="961" spans="1:7" ht="12.75">
      <c r="A961"/>
      <c r="B961"/>
      <c r="C961"/>
      <c r="D961"/>
      <c r="E961"/>
      <c r="F961"/>
      <c r="G961"/>
    </row>
    <row r="962" spans="1:7" ht="12.75">
      <c r="A962"/>
      <c r="B962"/>
      <c r="C962"/>
      <c r="D962"/>
      <c r="E962"/>
      <c r="F962"/>
      <c r="G962"/>
    </row>
    <row r="963" spans="1:7" ht="12.75">
      <c r="A963"/>
      <c r="B963"/>
      <c r="C963"/>
      <c r="D963"/>
      <c r="E963"/>
      <c r="F963"/>
      <c r="G963"/>
    </row>
    <row r="964" spans="1:7" ht="12.75">
      <c r="A964"/>
      <c r="B964"/>
      <c r="C964"/>
      <c r="D964"/>
      <c r="E964"/>
      <c r="F964"/>
      <c r="G964"/>
    </row>
    <row r="965" spans="1:7" ht="12.75">
      <c r="A965"/>
      <c r="B965"/>
      <c r="C965"/>
      <c r="D965"/>
      <c r="E965"/>
      <c r="F965"/>
      <c r="G965"/>
    </row>
    <row r="966" spans="1:7" ht="12.75">
      <c r="A966"/>
      <c r="B966"/>
      <c r="C966"/>
      <c r="D966"/>
      <c r="E966"/>
      <c r="F966"/>
      <c r="G966"/>
    </row>
    <row r="967" spans="1:7" ht="12.75">
      <c r="A967"/>
      <c r="B967"/>
      <c r="C967"/>
      <c r="D967"/>
      <c r="E967"/>
      <c r="F967"/>
      <c r="G967"/>
    </row>
    <row r="968" spans="1:7" ht="12.75">
      <c r="A968"/>
      <c r="B968"/>
      <c r="C968"/>
      <c r="D968"/>
      <c r="E968"/>
      <c r="F968"/>
      <c r="G968"/>
    </row>
    <row r="969" spans="1:7" ht="12.75">
      <c r="A969"/>
      <c r="B969"/>
      <c r="C969"/>
      <c r="D969"/>
      <c r="E969"/>
      <c r="F969"/>
      <c r="G969"/>
    </row>
    <row r="970" spans="1:7" ht="12.75">
      <c r="A970"/>
      <c r="B970"/>
      <c r="C970"/>
      <c r="D970"/>
      <c r="E970"/>
      <c r="F970"/>
      <c r="G970"/>
    </row>
    <row r="971" spans="1:7" ht="12.75">
      <c r="A971"/>
      <c r="B971"/>
      <c r="C971"/>
      <c r="D971"/>
      <c r="E971"/>
      <c r="F971"/>
      <c r="G971"/>
    </row>
    <row r="972" spans="1:7" ht="12.75">
      <c r="A972"/>
      <c r="B972"/>
      <c r="C972"/>
      <c r="D972"/>
      <c r="E972"/>
      <c r="F972"/>
      <c r="G972"/>
    </row>
    <row r="973" spans="1:7" ht="12.75">
      <c r="A973"/>
      <c r="B973"/>
      <c r="C973"/>
      <c r="D973"/>
      <c r="E973"/>
      <c r="F973"/>
      <c r="G973"/>
    </row>
    <row r="974" spans="1:7" ht="12.75">
      <c r="A974"/>
      <c r="B974"/>
      <c r="C974"/>
      <c r="D974"/>
      <c r="E974"/>
      <c r="F974"/>
      <c r="G974"/>
    </row>
    <row r="975" spans="1:7" ht="12.75">
      <c r="A975"/>
      <c r="B975"/>
      <c r="C975"/>
      <c r="D975"/>
      <c r="E975"/>
      <c r="F975"/>
      <c r="G975"/>
    </row>
    <row r="976" spans="1:7" ht="12.75">
      <c r="A976"/>
      <c r="B976"/>
      <c r="C976"/>
      <c r="D976"/>
      <c r="E976"/>
      <c r="F976"/>
      <c r="G976"/>
    </row>
    <row r="977" spans="1:7" ht="12.75">
      <c r="A977"/>
      <c r="B977"/>
      <c r="C977"/>
      <c r="D977"/>
      <c r="E977"/>
      <c r="F977"/>
      <c r="G977"/>
    </row>
    <row r="978" spans="1:7" ht="12.75">
      <c r="A978"/>
      <c r="B978"/>
      <c r="C978"/>
      <c r="D978"/>
      <c r="E978"/>
      <c r="F978"/>
      <c r="G978"/>
    </row>
    <row r="979" spans="1:7" ht="12.75">
      <c r="A979"/>
      <c r="B979"/>
      <c r="C979"/>
      <c r="D979"/>
      <c r="E979"/>
      <c r="F979"/>
      <c r="G979"/>
    </row>
    <row r="980" spans="1:7" ht="12.75">
      <c r="A980"/>
      <c r="B980"/>
      <c r="C980"/>
      <c r="D980"/>
      <c r="E980"/>
      <c r="F980"/>
      <c r="G980"/>
    </row>
    <row r="981" spans="1:7" ht="12.75">
      <c r="A981"/>
      <c r="B981"/>
      <c r="C981"/>
      <c r="D981"/>
      <c r="E981"/>
      <c r="F981"/>
      <c r="G981"/>
    </row>
    <row r="982" spans="1:7" ht="12.75">
      <c r="A982"/>
      <c r="B982"/>
      <c r="C982"/>
      <c r="D982"/>
      <c r="E982"/>
      <c r="F982"/>
      <c r="G982"/>
    </row>
    <row r="983" spans="1:7" ht="12.75">
      <c r="A983"/>
      <c r="B983"/>
      <c r="C983"/>
      <c r="D983"/>
      <c r="E983"/>
      <c r="F983"/>
      <c r="G983"/>
    </row>
    <row r="984" spans="1:7" ht="12.75">
      <c r="A984"/>
      <c r="B984"/>
      <c r="C984"/>
      <c r="D984"/>
      <c r="E984"/>
      <c r="F984"/>
      <c r="G984"/>
    </row>
    <row r="985" spans="1:7" ht="12.75">
      <c r="A985"/>
      <c r="B985"/>
      <c r="C985"/>
      <c r="D985"/>
      <c r="E985"/>
      <c r="F985"/>
      <c r="G985"/>
    </row>
    <row r="986" spans="1:7" ht="12.75">
      <c r="A986"/>
      <c r="B986"/>
      <c r="C986"/>
      <c r="D986"/>
      <c r="E986"/>
      <c r="F986"/>
      <c r="G986"/>
    </row>
    <row r="987" spans="1:7" ht="12.75">
      <c r="A987"/>
      <c r="B987"/>
      <c r="C987"/>
      <c r="D987"/>
      <c r="E987"/>
      <c r="F987"/>
      <c r="G987"/>
    </row>
    <row r="988" spans="1:7" ht="12.75">
      <c r="A988"/>
      <c r="B988"/>
      <c r="C988"/>
      <c r="D988"/>
      <c r="E988"/>
      <c r="F988"/>
      <c r="G988"/>
    </row>
    <row r="989" spans="1:7" ht="12.75">
      <c r="A989"/>
      <c r="B989"/>
      <c r="C989"/>
      <c r="D989"/>
      <c r="E989"/>
      <c r="F989"/>
      <c r="G989"/>
    </row>
    <row r="990" spans="1:7" ht="12.75">
      <c r="A990"/>
      <c r="B990"/>
      <c r="C990"/>
      <c r="D990"/>
      <c r="E990"/>
      <c r="F990"/>
      <c r="G990"/>
    </row>
    <row r="991" spans="1:7" ht="12.75">
      <c r="A991"/>
      <c r="B991"/>
      <c r="C991"/>
      <c r="D991"/>
      <c r="E991"/>
      <c r="F991"/>
      <c r="G991"/>
    </row>
    <row r="992" spans="1:7" ht="12.75">
      <c r="A992"/>
      <c r="B992"/>
      <c r="C992"/>
      <c r="D992"/>
      <c r="E992"/>
      <c r="F992"/>
      <c r="G992"/>
    </row>
    <row r="993" spans="1:7" ht="12.75">
      <c r="A993"/>
      <c r="B993"/>
      <c r="C993"/>
      <c r="D993"/>
      <c r="E993"/>
      <c r="F993"/>
      <c r="G993"/>
    </row>
    <row r="994" spans="1:7" ht="12.75">
      <c r="A994"/>
      <c r="B994"/>
      <c r="C994"/>
      <c r="D994"/>
      <c r="E994"/>
      <c r="F994"/>
      <c r="G994"/>
    </row>
    <row r="995" spans="1:7" ht="12.75">
      <c r="A995"/>
      <c r="B995"/>
      <c r="C995"/>
      <c r="D995"/>
      <c r="E995"/>
      <c r="F995"/>
      <c r="G995"/>
    </row>
    <row r="996" spans="1:7" ht="12.75">
      <c r="A996"/>
      <c r="B996"/>
      <c r="C996"/>
      <c r="D996"/>
      <c r="E996"/>
      <c r="F996"/>
      <c r="G996"/>
    </row>
    <row r="997" spans="1:7" ht="12.75">
      <c r="A997"/>
      <c r="B997"/>
      <c r="C997"/>
      <c r="D997"/>
      <c r="E997"/>
      <c r="F997"/>
      <c r="G997"/>
    </row>
    <row r="998" spans="1:7" ht="12.75">
      <c r="A998"/>
      <c r="B998"/>
      <c r="C998"/>
      <c r="D998"/>
      <c r="E998"/>
      <c r="F998"/>
      <c r="G998"/>
    </row>
    <row r="999" spans="1:7" ht="12.75">
      <c r="A999"/>
      <c r="B999"/>
      <c r="C999"/>
      <c r="D999"/>
      <c r="E999"/>
      <c r="F999"/>
      <c r="G999"/>
    </row>
    <row r="1000" spans="1:7" ht="12.75">
      <c r="A1000"/>
      <c r="B1000"/>
      <c r="C1000"/>
      <c r="D1000"/>
      <c r="E1000"/>
      <c r="F1000"/>
      <c r="G1000"/>
    </row>
    <row r="1001" spans="1:7" ht="12.75">
      <c r="A1001"/>
      <c r="B1001"/>
      <c r="C1001"/>
      <c r="D1001"/>
      <c r="E1001"/>
      <c r="F1001"/>
      <c r="G1001"/>
    </row>
    <row r="1002" spans="1:7" ht="12.75">
      <c r="A1002"/>
      <c r="B1002"/>
      <c r="C1002"/>
      <c r="D1002"/>
      <c r="E1002"/>
      <c r="F1002"/>
      <c r="G1002"/>
    </row>
    <row r="1003" spans="1:7" ht="12.75">
      <c r="A1003"/>
      <c r="B1003"/>
      <c r="C1003"/>
      <c r="D1003"/>
      <c r="E1003"/>
      <c r="F1003"/>
      <c r="G1003"/>
    </row>
    <row r="1004" spans="1:7" ht="12.75">
      <c r="A1004"/>
      <c r="B1004"/>
      <c r="C1004"/>
      <c r="D1004"/>
      <c r="E1004"/>
      <c r="F1004"/>
      <c r="G1004"/>
    </row>
    <row r="1005" spans="1:7" ht="12.75">
      <c r="A1005"/>
      <c r="B1005"/>
      <c r="C1005"/>
      <c r="D1005"/>
      <c r="E1005"/>
      <c r="F1005"/>
      <c r="G1005"/>
    </row>
    <row r="1006" spans="1:7" ht="12.75">
      <c r="A1006"/>
      <c r="B1006"/>
      <c r="C1006"/>
      <c r="D1006"/>
      <c r="E1006"/>
      <c r="F1006"/>
      <c r="G1006"/>
    </row>
    <row r="1007" spans="1:7" ht="12.75">
      <c r="A1007"/>
      <c r="B1007"/>
      <c r="C1007"/>
      <c r="D1007"/>
      <c r="E1007"/>
      <c r="F1007"/>
      <c r="G1007"/>
    </row>
    <row r="1008" spans="1:7" ht="12.75">
      <c r="A1008"/>
      <c r="B1008"/>
      <c r="C1008"/>
      <c r="D1008"/>
      <c r="E1008"/>
      <c r="F1008"/>
      <c r="G1008"/>
    </row>
    <row r="1009" spans="1:7" ht="12.75">
      <c r="A1009"/>
      <c r="B1009"/>
      <c r="C1009"/>
      <c r="D1009"/>
      <c r="E1009"/>
      <c r="F1009"/>
      <c r="G1009"/>
    </row>
    <row r="1010" spans="1:7" ht="12.75">
      <c r="A1010"/>
      <c r="B1010"/>
      <c r="C1010"/>
      <c r="D1010"/>
      <c r="E1010"/>
      <c r="F1010"/>
      <c r="G1010"/>
    </row>
    <row r="1011" spans="1:7" ht="12.75">
      <c r="A1011"/>
      <c r="B1011"/>
      <c r="C1011"/>
      <c r="D1011"/>
      <c r="E1011"/>
      <c r="F1011"/>
      <c r="G1011"/>
    </row>
    <row r="1012" spans="1:7" ht="12.75">
      <c r="A1012"/>
      <c r="B1012"/>
      <c r="C1012"/>
      <c r="D1012"/>
      <c r="E1012"/>
      <c r="F1012"/>
      <c r="G1012"/>
    </row>
    <row r="1013" spans="1:7" ht="12.75">
      <c r="A1013"/>
      <c r="B1013"/>
      <c r="C1013"/>
      <c r="D1013"/>
      <c r="E1013"/>
      <c r="F1013"/>
      <c r="G1013"/>
    </row>
    <row r="1014" spans="1:7" ht="12.75">
      <c r="A1014"/>
      <c r="B1014"/>
      <c r="C1014"/>
      <c r="D1014"/>
      <c r="E1014"/>
      <c r="F1014"/>
      <c r="G1014"/>
    </row>
    <row r="1015" spans="1:7" ht="12.75">
      <c r="A1015"/>
      <c r="B1015"/>
      <c r="C1015"/>
      <c r="D1015"/>
      <c r="E1015"/>
      <c r="F1015"/>
      <c r="G1015"/>
    </row>
    <row r="1016" spans="1:7" ht="12.75">
      <c r="A1016"/>
      <c r="B1016"/>
      <c r="C1016"/>
      <c r="D1016"/>
      <c r="E1016"/>
      <c r="F1016"/>
      <c r="G1016"/>
    </row>
    <row r="1017" spans="1:7" ht="12.75">
      <c r="A1017"/>
      <c r="B1017"/>
      <c r="C1017"/>
      <c r="D1017"/>
      <c r="E1017"/>
      <c r="F1017"/>
      <c r="G1017"/>
    </row>
    <row r="1018" spans="1:7" ht="12.75">
      <c r="A1018"/>
      <c r="B1018"/>
      <c r="C1018"/>
      <c r="D1018"/>
      <c r="E1018"/>
      <c r="F1018"/>
      <c r="G1018"/>
    </row>
    <row r="1019" spans="1:7" ht="12.75">
      <c r="A1019"/>
      <c r="B1019"/>
      <c r="C1019"/>
      <c r="D1019"/>
      <c r="E1019"/>
      <c r="F1019"/>
      <c r="G1019"/>
    </row>
    <row r="1020" spans="1:7" ht="12.75">
      <c r="A1020"/>
      <c r="B1020"/>
      <c r="C1020"/>
      <c r="D1020"/>
      <c r="E1020"/>
      <c r="F1020"/>
      <c r="G1020"/>
    </row>
    <row r="1021" spans="1:7" ht="12.75">
      <c r="A1021"/>
      <c r="B1021"/>
      <c r="C1021"/>
      <c r="D1021"/>
      <c r="E1021"/>
      <c r="F1021"/>
      <c r="G1021"/>
    </row>
    <row r="1022" spans="1:7" ht="12.75">
      <c r="A1022"/>
      <c r="B1022"/>
      <c r="C1022"/>
      <c r="D1022"/>
      <c r="E1022"/>
      <c r="F1022"/>
      <c r="G1022"/>
    </row>
    <row r="1023" spans="1:7" ht="12.75">
      <c r="A1023"/>
      <c r="B1023"/>
      <c r="C1023"/>
      <c r="D1023"/>
      <c r="E1023"/>
      <c r="F1023"/>
      <c r="G1023"/>
    </row>
    <row r="1024" spans="1:7" ht="12.75">
      <c r="A1024"/>
      <c r="B1024"/>
      <c r="C1024"/>
      <c r="D1024"/>
      <c r="E1024"/>
      <c r="F1024"/>
      <c r="G1024"/>
    </row>
    <row r="1025" spans="1:7" ht="12.75">
      <c r="A1025"/>
      <c r="B1025"/>
      <c r="C1025"/>
      <c r="D1025"/>
      <c r="E1025"/>
      <c r="F1025"/>
      <c r="G1025"/>
    </row>
    <row r="1026" spans="1:7" ht="12.75">
      <c r="A1026"/>
      <c r="B1026"/>
      <c r="C1026"/>
      <c r="D1026"/>
      <c r="E1026"/>
      <c r="F1026"/>
      <c r="G1026"/>
    </row>
    <row r="1027" spans="1:7" ht="12.75">
      <c r="A1027"/>
      <c r="B1027"/>
      <c r="C1027"/>
      <c r="D1027"/>
      <c r="E1027"/>
      <c r="F1027"/>
      <c r="G1027"/>
    </row>
    <row r="1028" spans="1:7" ht="12.75">
      <c r="A1028"/>
      <c r="B1028"/>
      <c r="C1028"/>
      <c r="D1028"/>
      <c r="E1028"/>
      <c r="F1028"/>
      <c r="G1028"/>
    </row>
    <row r="1029" spans="1:7" ht="12.75">
      <c r="A1029"/>
      <c r="B1029"/>
      <c r="C1029"/>
      <c r="D1029"/>
      <c r="E1029"/>
      <c r="F1029"/>
      <c r="G1029"/>
    </row>
    <row r="1030" spans="1:7" ht="12.75">
      <c r="A1030"/>
      <c r="B1030"/>
      <c r="C1030"/>
      <c r="D1030"/>
      <c r="E1030"/>
      <c r="F1030"/>
      <c r="G1030"/>
    </row>
    <row r="1031" spans="1:7" ht="12.75">
      <c r="A1031"/>
      <c r="B1031"/>
      <c r="C1031"/>
      <c r="D1031"/>
      <c r="E1031"/>
      <c r="F1031"/>
      <c r="G1031"/>
    </row>
    <row r="1032" spans="1:7" ht="12.75">
      <c r="A1032"/>
      <c r="B1032"/>
      <c r="C1032"/>
      <c r="D1032"/>
      <c r="E1032"/>
      <c r="F1032"/>
      <c r="G1032"/>
    </row>
    <row r="1033" spans="1:7" ht="12.75">
      <c r="A1033"/>
      <c r="B1033"/>
      <c r="C1033"/>
      <c r="D1033"/>
      <c r="E1033"/>
      <c r="F1033"/>
      <c r="G1033"/>
    </row>
    <row r="1034" spans="1:7" ht="12.75">
      <c r="A1034"/>
      <c r="B1034"/>
      <c r="C1034"/>
      <c r="D1034"/>
      <c r="E1034"/>
      <c r="F1034"/>
      <c r="G1034"/>
    </row>
    <row r="1035" spans="1:7" ht="12.75">
      <c r="A1035"/>
      <c r="B1035"/>
      <c r="C1035"/>
      <c r="D1035"/>
      <c r="E1035"/>
      <c r="F1035"/>
      <c r="G1035"/>
    </row>
    <row r="1036" spans="1:7" ht="12.75">
      <c r="A1036"/>
      <c r="B1036"/>
      <c r="C1036"/>
      <c r="D1036"/>
      <c r="E1036"/>
      <c r="F1036"/>
      <c r="G1036"/>
    </row>
    <row r="1037" spans="1:7" ht="12.75">
      <c r="A1037"/>
      <c r="B1037"/>
      <c r="C1037"/>
      <c r="D1037"/>
      <c r="E1037"/>
      <c r="F1037"/>
      <c r="G1037"/>
    </row>
    <row r="1038" spans="1:7" ht="12.75">
      <c r="A1038"/>
      <c r="B1038"/>
      <c r="C1038"/>
      <c r="D1038"/>
      <c r="E1038"/>
      <c r="F1038"/>
      <c r="G1038"/>
    </row>
    <row r="1039" spans="1:7" ht="12.75">
      <c r="A1039"/>
      <c r="B1039"/>
      <c r="C1039"/>
      <c r="D1039"/>
      <c r="E1039"/>
      <c r="F1039"/>
      <c r="G1039"/>
    </row>
    <row r="1040" spans="1:7" ht="12.75">
      <c r="A1040"/>
      <c r="B1040"/>
      <c r="C1040"/>
      <c r="D1040"/>
      <c r="E1040"/>
      <c r="F1040"/>
      <c r="G1040"/>
    </row>
    <row r="1041" spans="1:7" ht="12.75">
      <c r="A1041"/>
      <c r="B1041"/>
      <c r="C1041"/>
      <c r="D1041"/>
      <c r="E1041"/>
      <c r="F1041"/>
      <c r="G1041"/>
    </row>
    <row r="1042" spans="1:7" ht="12.75">
      <c r="A1042"/>
      <c r="B1042"/>
      <c r="C1042"/>
      <c r="D1042"/>
      <c r="E1042"/>
      <c r="F1042"/>
      <c r="G1042"/>
    </row>
    <row r="1043" spans="1:7" ht="12.75">
      <c r="A1043"/>
      <c r="B1043"/>
      <c r="C1043"/>
      <c r="D1043"/>
      <c r="E1043"/>
      <c r="F1043"/>
      <c r="G1043"/>
    </row>
    <row r="1044" spans="1:7" ht="12.75">
      <c r="A1044"/>
      <c r="B1044"/>
      <c r="C1044"/>
      <c r="D1044"/>
      <c r="E1044"/>
      <c r="F1044"/>
      <c r="G1044"/>
    </row>
    <row r="1045" spans="1:7" ht="12.75">
      <c r="A1045"/>
      <c r="B1045"/>
      <c r="C1045"/>
      <c r="D1045"/>
      <c r="E1045"/>
      <c r="F1045"/>
      <c r="G1045"/>
    </row>
    <row r="1046" spans="1:7" ht="12.75">
      <c r="A1046"/>
      <c r="B1046"/>
      <c r="C1046"/>
      <c r="D1046"/>
      <c r="E1046"/>
      <c r="F1046"/>
      <c r="G1046"/>
    </row>
    <row r="1047" spans="1:7" ht="12.75">
      <c r="A1047"/>
      <c r="B1047"/>
      <c r="C1047"/>
      <c r="D1047"/>
      <c r="E1047"/>
      <c r="F1047"/>
      <c r="G1047"/>
    </row>
    <row r="1048" spans="1:7" ht="12.75">
      <c r="A1048"/>
      <c r="B1048"/>
      <c r="C1048"/>
      <c r="D1048"/>
      <c r="E1048"/>
      <c r="F1048"/>
      <c r="G1048"/>
    </row>
    <row r="1049" spans="1:7" ht="12.75">
      <c r="A1049"/>
      <c r="B1049"/>
      <c r="C1049"/>
      <c r="D1049"/>
      <c r="E1049"/>
      <c r="F1049"/>
      <c r="G1049"/>
    </row>
    <row r="1050" spans="1:7" ht="12.75">
      <c r="A1050"/>
      <c r="B1050"/>
      <c r="C1050"/>
      <c r="D1050"/>
      <c r="E1050"/>
      <c r="F1050"/>
      <c r="G1050"/>
    </row>
    <row r="1051" spans="1:7" ht="12.75">
      <c r="A1051"/>
      <c r="B1051"/>
      <c r="C1051"/>
      <c r="D1051"/>
      <c r="E1051"/>
      <c r="F1051"/>
      <c r="G1051"/>
    </row>
    <row r="1052" spans="1:7" ht="12.75">
      <c r="A1052"/>
      <c r="B1052"/>
      <c r="C1052"/>
      <c r="D1052"/>
      <c r="E1052"/>
      <c r="F1052"/>
      <c r="G1052"/>
    </row>
    <row r="1053" spans="1:7" ht="12.75">
      <c r="A1053"/>
      <c r="B1053"/>
      <c r="C1053"/>
      <c r="D1053"/>
      <c r="E1053"/>
      <c r="F1053"/>
      <c r="G1053"/>
    </row>
    <row r="1054" spans="1:7" ht="12.75">
      <c r="A1054"/>
      <c r="B1054"/>
      <c r="C1054"/>
      <c r="D1054"/>
      <c r="E1054"/>
      <c r="F1054"/>
      <c r="G1054"/>
    </row>
    <row r="1055" spans="1:7" ht="12.75">
      <c r="A1055"/>
      <c r="B1055"/>
      <c r="C1055"/>
      <c r="D1055"/>
      <c r="E1055"/>
      <c r="F1055"/>
      <c r="G1055"/>
    </row>
    <row r="1056" spans="1:7" ht="12.75">
      <c r="A1056"/>
      <c r="B1056"/>
      <c r="C1056"/>
      <c r="D1056"/>
      <c r="E1056"/>
      <c r="F1056"/>
      <c r="G1056"/>
    </row>
    <row r="1057" spans="1:7" ht="12.75">
      <c r="A1057"/>
      <c r="B1057"/>
      <c r="C1057"/>
      <c r="D1057"/>
      <c r="E1057"/>
      <c r="F1057"/>
      <c r="G1057"/>
    </row>
    <row r="1058" spans="1:7" ht="12.75">
      <c r="A1058"/>
      <c r="B1058"/>
      <c r="C1058"/>
      <c r="D1058"/>
      <c r="E1058"/>
      <c r="F1058"/>
      <c r="G1058"/>
    </row>
    <row r="1059" spans="1:7" ht="12.75">
      <c r="A1059"/>
      <c r="B1059"/>
      <c r="C1059"/>
      <c r="D1059"/>
      <c r="E1059"/>
      <c r="F1059"/>
      <c r="G1059"/>
    </row>
    <row r="1060" spans="1:7" ht="12.75">
      <c r="A1060"/>
      <c r="B1060"/>
      <c r="C1060"/>
      <c r="D1060"/>
      <c r="E1060"/>
      <c r="F1060"/>
      <c r="G1060"/>
    </row>
    <row r="1061" spans="1:7" ht="12.75">
      <c r="A1061"/>
      <c r="B1061"/>
      <c r="C1061"/>
      <c r="D1061"/>
      <c r="E1061"/>
      <c r="F1061"/>
      <c r="G1061"/>
    </row>
    <row r="1062" spans="1:7" ht="12.75">
      <c r="A1062"/>
      <c r="B1062"/>
      <c r="C1062"/>
      <c r="D1062"/>
      <c r="E1062"/>
      <c r="F1062"/>
      <c r="G1062"/>
    </row>
    <row r="1063" spans="1:7" ht="12.75">
      <c r="A1063"/>
      <c r="B1063"/>
      <c r="C1063"/>
      <c r="D1063"/>
      <c r="E1063"/>
      <c r="F1063"/>
      <c r="G1063"/>
    </row>
    <row r="1064" spans="1:7" ht="12.75">
      <c r="A1064"/>
      <c r="B1064"/>
      <c r="C1064"/>
      <c r="D1064"/>
      <c r="E1064"/>
      <c r="F1064"/>
      <c r="G1064"/>
    </row>
    <row r="1065" spans="1:7" ht="12.75">
      <c r="A1065"/>
      <c r="B1065"/>
      <c r="C1065"/>
      <c r="D1065"/>
      <c r="E1065"/>
      <c r="F1065"/>
      <c r="G1065"/>
    </row>
    <row r="1066" spans="1:7" ht="12.75">
      <c r="A1066"/>
      <c r="B1066"/>
      <c r="C1066"/>
      <c r="D1066"/>
      <c r="E1066"/>
      <c r="F1066"/>
      <c r="G1066"/>
    </row>
    <row r="1067" spans="1:7" ht="12.75">
      <c r="A1067"/>
      <c r="B1067"/>
      <c r="C1067"/>
      <c r="D1067"/>
      <c r="E1067"/>
      <c r="F1067"/>
      <c r="G1067"/>
    </row>
    <row r="1068" spans="1:7" ht="12.75">
      <c r="A1068"/>
      <c r="B1068"/>
      <c r="C1068"/>
      <c r="D1068"/>
      <c r="E1068"/>
      <c r="F1068"/>
      <c r="G1068"/>
    </row>
    <row r="1069" spans="1:7" ht="12.75">
      <c r="A1069"/>
      <c r="B1069"/>
      <c r="C1069"/>
      <c r="D1069"/>
      <c r="E1069"/>
      <c r="F1069"/>
      <c r="G1069"/>
    </row>
    <row r="1070" spans="1:7" ht="12.75">
      <c r="A1070"/>
      <c r="B1070"/>
      <c r="C1070"/>
      <c r="D1070"/>
      <c r="E1070"/>
      <c r="F1070"/>
      <c r="G1070"/>
    </row>
    <row r="1071" spans="1:7" ht="12.75">
      <c r="A1071"/>
      <c r="B1071"/>
      <c r="C1071"/>
      <c r="D1071"/>
      <c r="E1071"/>
      <c r="F1071"/>
      <c r="G1071"/>
    </row>
    <row r="1072" spans="1:7" ht="12.75">
      <c r="A1072"/>
      <c r="B1072"/>
      <c r="C1072"/>
      <c r="D1072"/>
      <c r="E1072"/>
      <c r="F1072"/>
      <c r="G1072"/>
    </row>
    <row r="1073" spans="1:7" ht="12.75">
      <c r="A1073"/>
      <c r="B1073"/>
      <c r="C1073"/>
      <c r="D1073"/>
      <c r="E1073"/>
      <c r="F1073"/>
      <c r="G1073"/>
    </row>
    <row r="1074" spans="1:7" ht="12.75">
      <c r="A1074"/>
      <c r="B1074"/>
      <c r="C1074"/>
      <c r="D1074"/>
      <c r="E1074"/>
      <c r="F1074"/>
      <c r="G1074"/>
    </row>
    <row r="1075" spans="1:7" ht="12.75">
      <c r="A1075"/>
      <c r="B1075"/>
      <c r="C1075"/>
      <c r="D1075"/>
      <c r="E1075"/>
      <c r="F1075"/>
      <c r="G1075"/>
    </row>
    <row r="1076" spans="1:7" ht="12.75">
      <c r="A1076"/>
      <c r="B1076"/>
      <c r="C1076"/>
      <c r="D1076"/>
      <c r="E1076"/>
      <c r="F1076"/>
      <c r="G1076"/>
    </row>
    <row r="1077" spans="1:7" ht="12.75">
      <c r="A1077"/>
      <c r="B1077"/>
      <c r="C1077"/>
      <c r="D1077"/>
      <c r="E1077"/>
      <c r="F1077"/>
      <c r="G1077"/>
    </row>
    <row r="1078" spans="1:7" ht="12.75">
      <c r="A1078"/>
      <c r="B1078"/>
      <c r="C1078"/>
      <c r="D1078"/>
      <c r="E1078"/>
      <c r="F1078"/>
      <c r="G1078"/>
    </row>
    <row r="1079" spans="1:7" ht="12.75">
      <c r="A1079"/>
      <c r="B1079"/>
      <c r="C1079"/>
      <c r="D1079"/>
      <c r="E1079"/>
      <c r="F1079"/>
      <c r="G1079"/>
    </row>
    <row r="1080" spans="1:7" ht="12.75">
      <c r="A1080"/>
      <c r="B1080"/>
      <c r="C1080"/>
      <c r="D1080"/>
      <c r="E1080"/>
      <c r="F1080"/>
      <c r="G1080"/>
    </row>
    <row r="1081" spans="1:7" ht="12.75">
      <c r="A1081"/>
      <c r="B1081"/>
      <c r="C1081"/>
      <c r="D1081"/>
      <c r="E1081"/>
      <c r="F1081"/>
      <c r="G1081"/>
    </row>
    <row r="1082" spans="1:7" ht="12.75">
      <c r="A1082"/>
      <c r="B1082"/>
      <c r="C1082"/>
      <c r="D1082"/>
      <c r="E1082"/>
      <c r="F1082"/>
      <c r="G1082"/>
    </row>
    <row r="1083" spans="1:7" ht="12.75">
      <c r="A1083"/>
      <c r="B1083"/>
      <c r="C1083"/>
      <c r="D1083"/>
      <c r="E1083"/>
      <c r="F1083"/>
      <c r="G1083"/>
    </row>
    <row r="1084" spans="1:7" ht="12.75">
      <c r="A1084"/>
      <c r="B1084"/>
      <c r="C1084"/>
      <c r="D1084"/>
      <c r="E1084"/>
      <c r="F1084"/>
      <c r="G1084"/>
    </row>
    <row r="1085" spans="1:7" ht="12.75">
      <c r="A1085"/>
      <c r="B1085"/>
      <c r="C1085"/>
      <c r="D1085"/>
      <c r="E1085"/>
      <c r="F1085"/>
      <c r="G1085"/>
    </row>
    <row r="1086" spans="1:7" ht="12.75">
      <c r="A1086"/>
      <c r="B1086"/>
      <c r="C1086"/>
      <c r="D1086"/>
      <c r="E1086"/>
      <c r="F1086"/>
      <c r="G1086"/>
    </row>
    <row r="1087" spans="1:7" ht="12.75">
      <c r="A1087"/>
      <c r="B1087"/>
      <c r="C1087"/>
      <c r="D1087"/>
      <c r="E1087"/>
      <c r="F1087"/>
      <c r="G1087"/>
    </row>
    <row r="1088" spans="1:7" ht="12.75">
      <c r="A1088"/>
      <c r="B1088"/>
      <c r="C1088"/>
      <c r="D1088"/>
      <c r="E1088"/>
      <c r="F1088"/>
      <c r="G1088"/>
    </row>
    <row r="1089" spans="1:7" ht="12.75">
      <c r="A1089"/>
      <c r="B1089"/>
      <c r="C1089"/>
      <c r="D1089"/>
      <c r="E1089"/>
      <c r="F1089"/>
      <c r="G1089"/>
    </row>
    <row r="1090" spans="1:7" ht="12.75">
      <c r="A1090"/>
      <c r="B1090"/>
      <c r="C1090"/>
      <c r="D1090"/>
      <c r="E1090"/>
      <c r="F1090"/>
      <c r="G1090"/>
    </row>
    <row r="1091" spans="1:7" ht="12.75">
      <c r="A1091"/>
      <c r="B1091"/>
      <c r="C1091"/>
      <c r="D1091"/>
      <c r="E1091"/>
      <c r="F1091"/>
      <c r="G1091"/>
    </row>
    <row r="1092" spans="1:7" ht="12.75">
      <c r="A1092"/>
      <c r="B1092"/>
      <c r="C1092"/>
      <c r="D1092"/>
      <c r="E1092"/>
      <c r="F1092"/>
      <c r="G1092"/>
    </row>
    <row r="1093" spans="1:7" ht="12.75">
      <c r="A1093"/>
      <c r="B1093"/>
      <c r="C1093"/>
      <c r="D1093"/>
      <c r="E1093"/>
      <c r="F1093"/>
      <c r="G1093"/>
    </row>
    <row r="1094" spans="1:7" ht="12.75">
      <c r="A1094"/>
      <c r="B1094"/>
      <c r="C1094"/>
      <c r="D1094"/>
      <c r="E1094"/>
      <c r="F1094"/>
      <c r="G1094"/>
    </row>
    <row r="1095" spans="1:7" ht="12.75">
      <c r="A1095"/>
      <c r="B1095"/>
      <c r="C1095"/>
      <c r="D1095"/>
      <c r="E1095"/>
      <c r="F1095"/>
      <c r="G1095"/>
    </row>
    <row r="1096" spans="1:7" ht="12.75">
      <c r="A1096"/>
      <c r="B1096"/>
      <c r="C1096"/>
      <c r="D1096"/>
      <c r="E1096"/>
      <c r="F1096"/>
      <c r="G1096"/>
    </row>
    <row r="1097" spans="1:7" ht="12.75">
      <c r="A1097"/>
      <c r="B1097"/>
      <c r="C1097"/>
      <c r="D1097"/>
      <c r="E1097"/>
      <c r="F1097"/>
      <c r="G1097"/>
    </row>
    <row r="1098" spans="1:7" ht="12.75">
      <c r="A1098"/>
      <c r="B1098"/>
      <c r="C1098"/>
      <c r="D1098"/>
      <c r="E1098"/>
      <c r="F1098"/>
      <c r="G1098"/>
    </row>
    <row r="1099" spans="1:7" ht="12.75">
      <c r="A1099"/>
      <c r="B1099"/>
      <c r="C1099"/>
      <c r="D1099"/>
      <c r="E1099"/>
      <c r="F1099"/>
      <c r="G1099"/>
    </row>
    <row r="1100" spans="1:7" ht="12.75">
      <c r="A1100"/>
      <c r="B1100"/>
      <c r="C1100"/>
      <c r="D1100"/>
      <c r="E1100"/>
      <c r="F1100"/>
      <c r="G1100"/>
    </row>
    <row r="1101" spans="1:7" ht="12.75">
      <c r="A1101"/>
      <c r="B1101"/>
      <c r="C1101"/>
      <c r="D1101"/>
      <c r="E1101"/>
      <c r="F1101"/>
      <c r="G1101"/>
    </row>
    <row r="1102" spans="1:7" ht="12.75">
      <c r="A1102"/>
      <c r="B1102"/>
      <c r="C1102"/>
      <c r="D1102"/>
      <c r="E1102"/>
      <c r="F1102"/>
      <c r="G1102"/>
    </row>
    <row r="1103" spans="1:7" ht="12.75">
      <c r="A1103"/>
      <c r="B1103"/>
      <c r="C1103"/>
      <c r="D1103"/>
      <c r="E1103"/>
      <c r="F1103"/>
      <c r="G1103"/>
    </row>
    <row r="1104" spans="1:7" ht="12.75">
      <c r="A1104"/>
      <c r="B1104"/>
      <c r="C1104"/>
      <c r="D1104"/>
      <c r="E1104"/>
      <c r="F1104"/>
      <c r="G1104"/>
    </row>
    <row r="1105" spans="1:7" ht="12.75">
      <c r="A1105"/>
      <c r="B1105"/>
      <c r="C1105"/>
      <c r="D1105"/>
      <c r="E1105"/>
      <c r="F1105"/>
      <c r="G1105"/>
    </row>
    <row r="1106" spans="1:7" ht="12.75">
      <c r="A1106"/>
      <c r="B1106"/>
      <c r="C1106"/>
      <c r="D1106"/>
      <c r="E1106"/>
      <c r="F1106"/>
      <c r="G1106"/>
    </row>
    <row r="1107" spans="1:7" ht="12.75">
      <c r="A1107"/>
      <c r="B1107"/>
      <c r="C1107"/>
      <c r="D1107"/>
      <c r="E1107"/>
      <c r="F1107"/>
      <c r="G1107"/>
    </row>
    <row r="1108" spans="1:7" ht="12.75">
      <c r="A1108"/>
      <c r="B1108"/>
      <c r="C1108"/>
      <c r="D1108"/>
      <c r="E1108"/>
      <c r="F1108"/>
      <c r="G1108"/>
    </row>
    <row r="1109" spans="1:7" ht="12.75">
      <c r="A1109"/>
      <c r="B1109"/>
      <c r="C1109"/>
      <c r="D1109"/>
      <c r="E1109"/>
      <c r="F1109"/>
      <c r="G1109"/>
    </row>
    <row r="1110" spans="1:7" ht="12.75">
      <c r="A1110"/>
      <c r="B1110"/>
      <c r="C1110"/>
      <c r="D1110"/>
      <c r="E1110"/>
      <c r="F1110"/>
      <c r="G1110"/>
    </row>
    <row r="1111" spans="1:7" ht="12.75">
      <c r="A1111"/>
      <c r="B1111"/>
      <c r="C1111"/>
      <c r="D1111"/>
      <c r="E1111"/>
      <c r="F1111"/>
      <c r="G1111"/>
    </row>
    <row r="1112" spans="1:7" ht="12.75">
      <c r="A1112"/>
      <c r="B1112"/>
      <c r="C1112"/>
      <c r="D1112"/>
      <c r="E1112"/>
      <c r="F1112"/>
      <c r="G1112"/>
    </row>
    <row r="1113" spans="1:7" ht="12.75">
      <c r="A1113"/>
      <c r="B1113"/>
      <c r="C1113"/>
      <c r="D1113"/>
      <c r="E1113"/>
      <c r="F1113"/>
      <c r="G1113"/>
    </row>
    <row r="1114" spans="1:7" ht="12.75">
      <c r="A1114"/>
      <c r="B1114"/>
      <c r="C1114"/>
      <c r="D1114"/>
      <c r="E1114"/>
      <c r="F1114"/>
      <c r="G1114"/>
    </row>
    <row r="1115" spans="1:7" ht="12.75">
      <c r="A1115"/>
      <c r="B1115"/>
      <c r="C1115"/>
      <c r="D1115"/>
      <c r="E1115"/>
      <c r="F1115"/>
      <c r="G1115"/>
    </row>
    <row r="1116" spans="1:7" ht="12.75">
      <c r="A1116"/>
      <c r="B1116"/>
      <c r="C1116"/>
      <c r="D1116"/>
      <c r="E1116"/>
      <c r="F1116"/>
      <c r="G1116"/>
    </row>
    <row r="1117" spans="1:7" ht="12.75">
      <c r="A1117"/>
      <c r="B1117"/>
      <c r="C1117"/>
      <c r="D1117"/>
      <c r="E1117"/>
      <c r="F1117"/>
      <c r="G1117"/>
    </row>
    <row r="1118" spans="1:7" ht="12.75">
      <c r="A1118"/>
      <c r="B1118"/>
      <c r="C1118"/>
      <c r="D1118"/>
      <c r="E1118"/>
      <c r="F1118"/>
      <c r="G1118"/>
    </row>
    <row r="1119" spans="1:7" ht="12.75">
      <c r="A1119"/>
      <c r="B1119"/>
      <c r="C1119"/>
      <c r="D1119"/>
      <c r="E1119"/>
      <c r="F1119"/>
      <c r="G1119"/>
    </row>
    <row r="1120" spans="1:7" ht="12.75">
      <c r="A1120"/>
      <c r="B1120"/>
      <c r="C1120"/>
      <c r="D1120"/>
      <c r="E1120"/>
      <c r="F1120"/>
      <c r="G1120"/>
    </row>
    <row r="1121" spans="1:7" ht="12.75">
      <c r="A1121"/>
      <c r="B1121"/>
      <c r="C1121"/>
      <c r="D1121"/>
      <c r="E1121"/>
      <c r="F1121"/>
      <c r="G1121"/>
    </row>
    <row r="1122" spans="1:7" ht="12.75">
      <c r="A1122"/>
      <c r="B1122"/>
      <c r="C1122"/>
      <c r="D1122"/>
      <c r="E1122"/>
      <c r="F1122"/>
      <c r="G1122"/>
    </row>
    <row r="1123" spans="1:7" ht="12.75">
      <c r="A1123"/>
      <c r="B1123"/>
      <c r="C1123"/>
      <c r="D1123"/>
      <c r="E1123"/>
      <c r="F1123"/>
      <c r="G1123"/>
    </row>
    <row r="1124" spans="1:7" ht="12.75">
      <c r="A1124"/>
      <c r="B1124"/>
      <c r="C1124"/>
      <c r="D1124"/>
      <c r="E1124"/>
      <c r="F1124"/>
      <c r="G1124"/>
    </row>
    <row r="1125" spans="1:7" ht="12.75">
      <c r="A1125"/>
      <c r="B1125"/>
      <c r="C1125"/>
      <c r="D1125"/>
      <c r="E1125"/>
      <c r="F1125"/>
      <c r="G1125"/>
    </row>
    <row r="1126" spans="1:7" ht="12.75">
      <c r="A1126"/>
      <c r="B1126"/>
      <c r="C1126"/>
      <c r="D1126"/>
      <c r="E1126"/>
      <c r="F1126"/>
      <c r="G1126"/>
    </row>
    <row r="1127" spans="1:7" ht="12.75">
      <c r="A1127"/>
      <c r="B1127"/>
      <c r="C1127"/>
      <c r="D1127"/>
      <c r="E1127"/>
      <c r="F1127"/>
      <c r="G1127"/>
    </row>
    <row r="1128" spans="1:7" ht="12.75">
      <c r="A1128"/>
      <c r="B1128"/>
      <c r="C1128"/>
      <c r="D1128"/>
      <c r="E1128"/>
      <c r="F1128"/>
      <c r="G1128"/>
    </row>
    <row r="1129" spans="1:7" ht="12.75">
      <c r="A1129"/>
      <c r="B1129"/>
      <c r="C1129"/>
      <c r="D1129"/>
      <c r="E1129"/>
      <c r="F1129"/>
      <c r="G1129"/>
    </row>
    <row r="1130" spans="1:7" ht="12.75">
      <c r="A1130"/>
      <c r="B1130"/>
      <c r="C1130"/>
      <c r="D1130"/>
      <c r="E1130"/>
      <c r="F1130"/>
      <c r="G1130"/>
    </row>
    <row r="1131" spans="1:7" ht="12.75">
      <c r="A1131"/>
      <c r="B1131"/>
      <c r="C1131"/>
      <c r="D1131"/>
      <c r="E1131"/>
      <c r="F1131"/>
      <c r="G1131"/>
    </row>
    <row r="1132" spans="1:7" ht="12.75">
      <c r="A1132"/>
      <c r="B1132"/>
      <c r="C1132"/>
      <c r="D1132"/>
      <c r="E1132"/>
      <c r="F1132"/>
      <c r="G1132"/>
    </row>
    <row r="1133" spans="1:7" ht="12.75">
      <c r="A1133"/>
      <c r="B1133"/>
      <c r="C1133"/>
      <c r="D1133"/>
      <c r="E1133"/>
      <c r="F1133"/>
      <c r="G1133"/>
    </row>
    <row r="1134" spans="1:7" ht="12.75">
      <c r="A1134"/>
      <c r="B1134"/>
      <c r="C1134"/>
      <c r="D1134"/>
      <c r="E1134"/>
      <c r="F1134"/>
      <c r="G1134"/>
    </row>
    <row r="1135" spans="1:7" ht="12.75">
      <c r="A1135"/>
      <c r="B1135"/>
      <c r="C1135"/>
      <c r="D1135"/>
      <c r="E1135"/>
      <c r="F1135"/>
      <c r="G1135"/>
    </row>
    <row r="1136" spans="1:7" ht="12.75">
      <c r="A1136"/>
      <c r="B1136"/>
      <c r="C1136"/>
      <c r="D1136"/>
      <c r="E1136"/>
      <c r="F1136"/>
      <c r="G1136"/>
    </row>
    <row r="1137" spans="1:7" ht="12.75">
      <c r="A1137"/>
      <c r="B1137"/>
      <c r="C1137"/>
      <c r="D1137"/>
      <c r="E1137"/>
      <c r="F1137"/>
      <c r="G1137"/>
    </row>
    <row r="1138" spans="1:7" ht="12.75">
      <c r="A1138"/>
      <c r="B1138"/>
      <c r="C1138"/>
      <c r="D1138"/>
      <c r="E1138"/>
      <c r="F1138"/>
      <c r="G1138"/>
    </row>
    <row r="1139" spans="1:7" ht="12.75">
      <c r="A1139"/>
      <c r="B1139"/>
      <c r="C1139"/>
      <c r="D1139"/>
      <c r="E1139"/>
      <c r="F1139"/>
      <c r="G1139"/>
    </row>
    <row r="1140" spans="1:7" ht="12.75">
      <c r="A1140"/>
      <c r="B1140"/>
      <c r="C1140"/>
      <c r="D1140"/>
      <c r="E1140"/>
      <c r="F1140"/>
      <c r="G1140"/>
    </row>
    <row r="1141" spans="1:7" ht="12.75">
      <c r="A1141"/>
      <c r="B1141"/>
      <c r="C1141"/>
      <c r="D1141"/>
      <c r="E1141"/>
      <c r="F1141"/>
      <c r="G1141"/>
    </row>
    <row r="1142" spans="1:7" ht="12.75">
      <c r="A1142"/>
      <c r="B1142"/>
      <c r="C1142"/>
      <c r="D1142"/>
      <c r="E1142"/>
      <c r="F1142"/>
      <c r="G1142"/>
    </row>
    <row r="1143" spans="1:7" ht="12.75">
      <c r="A1143"/>
      <c r="B1143"/>
      <c r="C1143"/>
      <c r="D1143"/>
      <c r="E1143"/>
      <c r="F1143"/>
      <c r="G1143"/>
    </row>
    <row r="1144" spans="1:7" ht="12.75">
      <c r="A1144"/>
      <c r="B1144"/>
      <c r="C1144"/>
      <c r="D1144"/>
      <c r="E1144"/>
      <c r="F1144"/>
      <c r="G1144"/>
    </row>
    <row r="1145" spans="1:7" ht="12.75">
      <c r="A1145"/>
      <c r="B1145"/>
      <c r="C1145"/>
      <c r="D1145"/>
      <c r="E1145"/>
      <c r="F1145"/>
      <c r="G1145"/>
    </row>
    <row r="1146" spans="1:7" ht="12.75">
      <c r="A1146"/>
      <c r="B1146"/>
      <c r="C1146"/>
      <c r="D1146"/>
      <c r="E1146"/>
      <c r="F1146"/>
      <c r="G1146"/>
    </row>
    <row r="1147" spans="1:7" ht="12.75">
      <c r="A1147"/>
      <c r="B1147"/>
      <c r="C1147"/>
      <c r="D1147"/>
      <c r="E1147"/>
      <c r="F1147"/>
      <c r="G1147"/>
    </row>
    <row r="1148" spans="1:7" ht="12.75">
      <c r="A1148"/>
      <c r="B1148"/>
      <c r="C1148"/>
      <c r="D1148"/>
      <c r="E1148"/>
      <c r="F1148"/>
      <c r="G1148"/>
    </row>
    <row r="1149" spans="1:7" ht="12.75">
      <c r="A1149"/>
      <c r="B1149"/>
      <c r="C1149"/>
      <c r="D1149"/>
      <c r="E1149"/>
      <c r="F1149"/>
      <c r="G1149"/>
    </row>
    <row r="1150" spans="1:7" ht="12.75">
      <c r="A1150"/>
      <c r="B1150"/>
      <c r="C1150"/>
      <c r="D1150"/>
      <c r="E1150"/>
      <c r="F1150"/>
      <c r="G1150"/>
    </row>
    <row r="1151" spans="1:7" ht="12.75">
      <c r="A1151"/>
      <c r="B1151"/>
      <c r="C1151"/>
      <c r="D1151"/>
      <c r="E1151"/>
      <c r="F1151"/>
      <c r="G1151"/>
    </row>
    <row r="1152" spans="1:7" ht="12.75">
      <c r="A1152"/>
      <c r="B1152"/>
      <c r="C1152"/>
      <c r="D1152"/>
      <c r="E1152"/>
      <c r="F1152"/>
      <c r="G1152"/>
    </row>
    <row r="1153" spans="1:7" ht="12.75">
      <c r="A1153"/>
      <c r="B1153"/>
      <c r="C1153"/>
      <c r="D1153"/>
      <c r="E1153"/>
      <c r="F1153"/>
      <c r="G1153"/>
    </row>
    <row r="1154" spans="1:7" ht="12.75">
      <c r="A1154"/>
      <c r="B1154"/>
      <c r="C1154"/>
      <c r="D1154"/>
      <c r="E1154"/>
      <c r="F1154"/>
      <c r="G1154"/>
    </row>
    <row r="1155" spans="1:7" ht="12.75">
      <c r="A1155"/>
      <c r="B1155"/>
      <c r="C1155"/>
      <c r="D1155"/>
      <c r="E1155"/>
      <c r="F1155"/>
      <c r="G1155"/>
    </row>
    <row r="1156" spans="1:7" ht="12.75">
      <c r="A1156"/>
      <c r="B1156"/>
      <c r="C1156"/>
      <c r="D1156"/>
      <c r="E1156"/>
      <c r="F1156"/>
      <c r="G1156"/>
    </row>
    <row r="1157" spans="1:7" ht="12.75">
      <c r="A1157"/>
      <c r="B1157"/>
      <c r="C1157"/>
      <c r="D1157"/>
      <c r="E1157"/>
      <c r="F1157"/>
      <c r="G1157"/>
    </row>
    <row r="1158" spans="1:7" ht="12.75">
      <c r="A1158"/>
      <c r="B1158"/>
      <c r="C1158"/>
      <c r="D1158"/>
      <c r="E1158"/>
      <c r="F1158"/>
      <c r="G1158"/>
    </row>
    <row r="1159" spans="1:7" ht="12.75">
      <c r="A1159"/>
      <c r="B1159"/>
      <c r="C1159"/>
      <c r="D1159"/>
      <c r="E1159"/>
      <c r="F1159"/>
      <c r="G1159"/>
    </row>
    <row r="1160" spans="1:7" ht="12.75">
      <c r="A1160"/>
      <c r="B1160"/>
      <c r="C1160"/>
      <c r="D1160"/>
      <c r="E1160"/>
      <c r="F1160"/>
      <c r="G1160"/>
    </row>
    <row r="1161" spans="1:7" ht="12.75">
      <c r="A1161"/>
      <c r="B1161"/>
      <c r="C1161"/>
      <c r="D1161"/>
      <c r="E1161"/>
      <c r="F1161"/>
      <c r="G1161"/>
    </row>
    <row r="1162" spans="1:7" ht="12.75">
      <c r="A1162"/>
      <c r="B1162"/>
      <c r="C1162"/>
      <c r="D1162"/>
      <c r="E1162"/>
      <c r="F1162"/>
      <c r="G1162"/>
    </row>
    <row r="1163" spans="1:7" ht="12.75">
      <c r="A1163"/>
      <c r="B1163"/>
      <c r="C1163"/>
      <c r="D1163"/>
      <c r="E1163"/>
      <c r="F1163"/>
      <c r="G1163"/>
    </row>
    <row r="1164" spans="1:7" ht="12.75">
      <c r="A1164"/>
      <c r="B1164"/>
      <c r="C1164"/>
      <c r="D1164"/>
      <c r="E1164"/>
      <c r="F1164"/>
      <c r="G1164"/>
    </row>
    <row r="1165" spans="1:7" ht="12.75">
      <c r="A1165"/>
      <c r="B1165"/>
      <c r="C1165"/>
      <c r="D1165"/>
      <c r="E1165"/>
      <c r="F1165"/>
      <c r="G1165"/>
    </row>
    <row r="1166" spans="1:7" ht="12.75">
      <c r="A1166"/>
      <c r="B1166"/>
      <c r="C1166"/>
      <c r="D1166"/>
      <c r="E1166"/>
      <c r="F1166"/>
      <c r="G1166"/>
    </row>
    <row r="1167" spans="1:7" ht="12.75">
      <c r="A1167"/>
      <c r="B1167"/>
      <c r="C1167"/>
      <c r="D1167"/>
      <c r="E1167"/>
      <c r="F1167"/>
      <c r="G1167"/>
    </row>
    <row r="1168" spans="1:7" ht="12.75">
      <c r="A1168"/>
      <c r="B1168"/>
      <c r="C1168"/>
      <c r="D1168"/>
      <c r="E1168"/>
      <c r="F1168"/>
      <c r="G1168"/>
    </row>
    <row r="1169" spans="1:7" ht="12.75">
      <c r="A1169"/>
      <c r="B1169"/>
      <c r="C1169"/>
      <c r="D1169"/>
      <c r="E1169"/>
      <c r="F1169"/>
      <c r="G1169"/>
    </row>
    <row r="1170" spans="1:7" ht="12.75">
      <c r="A1170"/>
      <c r="B1170"/>
      <c r="C1170"/>
      <c r="D1170"/>
      <c r="E1170"/>
      <c r="F1170"/>
      <c r="G1170"/>
    </row>
    <row r="1171" spans="1:7" ht="12.75">
      <c r="A1171"/>
      <c r="B1171"/>
      <c r="C1171"/>
      <c r="D1171"/>
      <c r="E1171"/>
      <c r="F1171"/>
      <c r="G1171"/>
    </row>
    <row r="1172" spans="1:7" ht="12.75">
      <c r="A1172"/>
      <c r="B1172"/>
      <c r="C1172"/>
      <c r="D1172"/>
      <c r="E1172"/>
      <c r="F1172"/>
      <c r="G1172"/>
    </row>
    <row r="1173" spans="1:7" ht="12.75">
      <c r="A1173"/>
      <c r="B1173"/>
      <c r="C1173"/>
      <c r="D1173"/>
      <c r="E1173"/>
      <c r="F1173"/>
      <c r="G1173"/>
    </row>
    <row r="1174" spans="1:7" ht="12.75">
      <c r="A1174"/>
      <c r="B1174"/>
      <c r="C1174"/>
      <c r="D1174"/>
      <c r="E1174"/>
      <c r="F1174"/>
      <c r="G1174"/>
    </row>
    <row r="1175" spans="1:7" ht="12.75">
      <c r="A1175"/>
      <c r="B1175"/>
      <c r="C1175"/>
      <c r="D1175"/>
      <c r="E1175"/>
      <c r="F1175"/>
      <c r="G1175"/>
    </row>
    <row r="1176" spans="1:7" ht="12.75">
      <c r="A1176"/>
      <c r="B1176"/>
      <c r="C1176"/>
      <c r="D1176"/>
      <c r="E1176"/>
      <c r="F1176"/>
      <c r="G1176"/>
    </row>
    <row r="1177" spans="1:7" ht="12.75">
      <c r="A1177"/>
      <c r="B1177"/>
      <c r="C1177"/>
      <c r="D1177"/>
      <c r="E1177"/>
      <c r="F1177"/>
      <c r="G1177"/>
    </row>
    <row r="1178" spans="1:7" ht="12.75">
      <c r="A1178"/>
      <c r="B1178"/>
      <c r="C1178"/>
      <c r="D1178"/>
      <c r="E1178"/>
      <c r="F1178"/>
      <c r="G1178"/>
    </row>
    <row r="1179" spans="1:7" ht="12.75">
      <c r="A1179"/>
      <c r="B1179"/>
      <c r="C1179"/>
      <c r="D1179"/>
      <c r="E1179"/>
      <c r="F1179"/>
      <c r="G1179"/>
    </row>
    <row r="1180" spans="1:7" ht="12.75">
      <c r="A1180"/>
      <c r="B1180"/>
      <c r="C1180"/>
      <c r="D1180"/>
      <c r="E1180"/>
      <c r="F1180"/>
      <c r="G1180"/>
    </row>
    <row r="1181" spans="1:7" ht="12.75">
      <c r="A1181"/>
      <c r="B1181"/>
      <c r="C1181"/>
      <c r="D1181"/>
      <c r="E1181"/>
      <c r="F1181"/>
      <c r="G1181"/>
    </row>
    <row r="1182" spans="1:7" ht="12.75">
      <c r="A1182"/>
      <c r="B1182"/>
      <c r="C1182"/>
      <c r="D1182"/>
      <c r="E1182"/>
      <c r="F1182"/>
      <c r="G1182"/>
    </row>
    <row r="1183" spans="1:7" ht="12.75">
      <c r="A1183"/>
      <c r="B1183"/>
      <c r="C1183"/>
      <c r="D1183"/>
      <c r="E1183"/>
      <c r="F1183"/>
      <c r="G1183"/>
    </row>
    <row r="1184" spans="1:7" ht="12.75">
      <c r="A1184"/>
      <c r="B1184"/>
      <c r="C1184"/>
      <c r="D1184"/>
      <c r="E1184"/>
      <c r="F1184"/>
      <c r="G1184"/>
    </row>
    <row r="1185" spans="1:7" ht="12.75">
      <c r="A1185"/>
      <c r="B1185"/>
      <c r="C1185"/>
      <c r="D1185"/>
      <c r="E1185"/>
      <c r="F1185"/>
      <c r="G1185"/>
    </row>
    <row r="1186" spans="1:7" ht="12.75">
      <c r="A1186"/>
      <c r="B1186"/>
      <c r="C1186"/>
      <c r="D1186"/>
      <c r="E1186"/>
      <c r="F1186"/>
      <c r="G1186"/>
    </row>
    <row r="1187" spans="1:7" ht="12.75">
      <c r="A1187"/>
      <c r="B1187"/>
      <c r="C1187"/>
      <c r="D1187"/>
      <c r="E1187"/>
      <c r="F1187"/>
      <c r="G1187"/>
    </row>
    <row r="1188" spans="1:7" ht="12.75">
      <c r="A1188"/>
      <c r="B1188"/>
      <c r="C1188"/>
      <c r="D1188"/>
      <c r="E1188"/>
      <c r="F1188"/>
      <c r="G1188"/>
    </row>
    <row r="1189" spans="1:7" ht="12.75">
      <c r="A1189"/>
      <c r="B1189"/>
      <c r="C1189"/>
      <c r="D1189"/>
      <c r="E1189"/>
      <c r="F1189"/>
      <c r="G1189"/>
    </row>
    <row r="1190" spans="1:7" ht="12.75">
      <c r="A1190"/>
      <c r="B1190"/>
      <c r="C1190"/>
      <c r="D1190"/>
      <c r="E1190"/>
      <c r="F1190"/>
      <c r="G1190"/>
    </row>
    <row r="1191" spans="1:7" ht="12.75">
      <c r="A1191"/>
      <c r="B1191"/>
      <c r="C1191"/>
      <c r="D1191"/>
      <c r="E1191"/>
      <c r="F1191"/>
      <c r="G1191"/>
    </row>
    <row r="1192" spans="1:7" ht="12.75">
      <c r="A1192"/>
      <c r="B1192"/>
      <c r="C1192"/>
      <c r="D1192"/>
      <c r="E1192"/>
      <c r="F1192"/>
      <c r="G1192"/>
    </row>
    <row r="1193" spans="1:7" ht="12.75">
      <c r="A1193"/>
      <c r="B1193"/>
      <c r="C1193"/>
      <c r="D1193"/>
      <c r="E1193"/>
      <c r="F1193"/>
      <c r="G1193"/>
    </row>
    <row r="1194" spans="1:7" ht="12.75">
      <c r="A1194"/>
      <c r="B1194"/>
      <c r="C1194"/>
      <c r="D1194"/>
      <c r="E1194"/>
      <c r="F1194"/>
      <c r="G1194"/>
    </row>
    <row r="1195" spans="1:7" ht="12.75">
      <c r="A1195"/>
      <c r="B1195"/>
      <c r="C1195"/>
      <c r="D1195"/>
      <c r="E1195"/>
      <c r="F1195"/>
      <c r="G1195"/>
    </row>
    <row r="1196" spans="1:7" ht="12.75">
      <c r="A1196"/>
      <c r="B1196"/>
      <c r="C1196"/>
      <c r="D1196"/>
      <c r="E1196"/>
      <c r="F1196"/>
      <c r="G1196"/>
    </row>
    <row r="1197" spans="1:7" ht="12.75">
      <c r="A1197"/>
      <c r="B1197"/>
      <c r="C1197"/>
      <c r="D1197"/>
      <c r="E1197"/>
      <c r="F1197"/>
      <c r="G1197"/>
    </row>
    <row r="1198" spans="1:7" ht="12.75">
      <c r="A1198"/>
      <c r="B1198"/>
      <c r="C1198"/>
      <c r="D1198"/>
      <c r="E1198"/>
      <c r="F1198"/>
      <c r="G1198"/>
    </row>
    <row r="1199" spans="1:7" ht="12.75">
      <c r="A1199"/>
      <c r="B1199"/>
      <c r="C1199"/>
      <c r="D1199"/>
      <c r="E1199"/>
      <c r="F1199"/>
      <c r="G1199"/>
    </row>
    <row r="1200" spans="1:7" ht="12.75">
      <c r="A1200"/>
      <c r="B1200"/>
      <c r="C1200"/>
      <c r="D1200"/>
      <c r="E1200"/>
      <c r="F1200"/>
      <c r="G1200"/>
    </row>
    <row r="1201" spans="1:7" ht="12.75">
      <c r="A1201"/>
      <c r="B1201"/>
      <c r="C1201"/>
      <c r="D1201"/>
      <c r="E1201"/>
      <c r="F1201"/>
      <c r="G1201"/>
    </row>
    <row r="1202" spans="1:7" ht="12.75">
      <c r="A1202"/>
      <c r="B1202"/>
      <c r="C1202"/>
      <c r="D1202"/>
      <c r="E1202"/>
      <c r="F1202"/>
      <c r="G1202"/>
    </row>
    <row r="1203" spans="1:7" ht="12.75">
      <c r="A1203"/>
      <c r="B1203"/>
      <c r="C1203"/>
      <c r="D1203"/>
      <c r="E1203"/>
      <c r="F1203"/>
      <c r="G1203"/>
    </row>
    <row r="1204" spans="1:7" ht="12.75">
      <c r="A1204"/>
      <c r="B1204"/>
      <c r="C1204"/>
      <c r="D1204"/>
      <c r="E1204"/>
      <c r="F1204"/>
      <c r="G120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1"/>
  <sheetViews>
    <sheetView zoomScale="90" zoomScaleNormal="90" zoomScalePageLayoutView="0" workbookViewId="0" topLeftCell="A1">
      <selection activeCell="H12" sqref="H12"/>
    </sheetView>
  </sheetViews>
  <sheetFormatPr defaultColWidth="9.00390625" defaultRowHeight="12.75"/>
  <cols>
    <col min="1" max="1" width="7.375" style="3" customWidth="1"/>
    <col min="2" max="2" width="12.875" style="151" customWidth="1"/>
    <col min="3" max="3" width="59.375" style="1" customWidth="1"/>
    <col min="4" max="4" width="8.75390625" style="29" customWidth="1"/>
    <col min="5" max="5" width="10.125" style="41" customWidth="1"/>
    <col min="6" max="6" width="12.875" style="7" customWidth="1"/>
    <col min="7" max="7" width="13.125" style="7" customWidth="1"/>
  </cols>
  <sheetData>
    <row r="1" spans="1:7" s="190" customFormat="1" ht="19.5" customHeight="1">
      <c r="A1" s="187"/>
      <c r="B1" s="188"/>
      <c r="C1" s="338" t="s">
        <v>3500</v>
      </c>
      <c r="D1" s="189"/>
      <c r="E1" s="191"/>
      <c r="F1" s="192"/>
      <c r="G1" s="192"/>
    </row>
    <row r="2" spans="1:7" s="13" customFormat="1" ht="13.5" thickBot="1">
      <c r="A2" s="11"/>
      <c r="B2" s="12"/>
      <c r="C2" s="174" t="s">
        <v>366</v>
      </c>
      <c r="D2" s="175">
        <v>65</v>
      </c>
      <c r="E2" s="37"/>
      <c r="F2" s="12"/>
      <c r="G2" s="12"/>
    </row>
    <row r="3" spans="1:7" ht="15.75" thickBot="1">
      <c r="A3" s="6" t="s">
        <v>4</v>
      </c>
      <c r="B3" s="2"/>
      <c r="C3" s="70" t="s">
        <v>2</v>
      </c>
      <c r="D3" s="306" t="s">
        <v>353</v>
      </c>
      <c r="E3" s="38" t="s">
        <v>3</v>
      </c>
      <c r="F3" s="53" t="s">
        <v>0</v>
      </c>
      <c r="G3" s="45" t="s">
        <v>1</v>
      </c>
    </row>
    <row r="4" spans="1:7" s="25" customFormat="1" ht="15" thickBot="1">
      <c r="A4" s="23"/>
      <c r="B4" s="24"/>
      <c r="C4" s="78" t="s">
        <v>383</v>
      </c>
      <c r="D4" s="307"/>
      <c r="E4" s="40"/>
      <c r="F4" s="92"/>
      <c r="G4" s="32"/>
    </row>
    <row r="5" spans="1:7" ht="13.5" thickBot="1">
      <c r="A5" s="14">
        <v>80</v>
      </c>
      <c r="B5" s="152">
        <f>A5*E5</f>
        <v>936</v>
      </c>
      <c r="C5" s="79" t="s">
        <v>352</v>
      </c>
      <c r="D5" s="316">
        <v>0.18</v>
      </c>
      <c r="E5" s="201">
        <v>11.7</v>
      </c>
      <c r="F5" s="202">
        <v>8.774999999999999</v>
      </c>
      <c r="G5" s="317">
        <v>10.237499999999999</v>
      </c>
    </row>
    <row r="6" spans="1:7" ht="13.5" thickTop="1">
      <c r="A6" s="120">
        <v>50</v>
      </c>
      <c r="B6" s="154">
        <f>A6*E6</f>
        <v>2275</v>
      </c>
      <c r="C6" s="110" t="s">
        <v>356</v>
      </c>
      <c r="D6" s="318">
        <v>0.7</v>
      </c>
      <c r="E6" s="203">
        <v>45.5</v>
      </c>
      <c r="F6" s="204">
        <v>34.125</v>
      </c>
      <c r="G6" s="231">
        <v>39.8125</v>
      </c>
    </row>
    <row r="7" spans="1:7" ht="12.75">
      <c r="A7" s="120">
        <v>100</v>
      </c>
      <c r="B7" s="154">
        <v>4160</v>
      </c>
      <c r="C7" s="110" t="s">
        <v>355</v>
      </c>
      <c r="D7" s="318">
        <v>0.64</v>
      </c>
      <c r="E7" s="203">
        <v>41.6</v>
      </c>
      <c r="F7" s="204">
        <v>31.200000000000003</v>
      </c>
      <c r="G7" s="231">
        <v>36.400000000000006</v>
      </c>
    </row>
    <row r="8" spans="1:7" ht="13.5" thickBot="1">
      <c r="A8" s="121">
        <v>20</v>
      </c>
      <c r="B8" s="155">
        <f>A8*E8</f>
        <v>1014</v>
      </c>
      <c r="C8" s="125" t="s">
        <v>357</v>
      </c>
      <c r="D8" s="319">
        <v>0.78</v>
      </c>
      <c r="E8" s="206">
        <v>50.7</v>
      </c>
      <c r="F8" s="207">
        <v>38.025000000000006</v>
      </c>
      <c r="G8" s="309">
        <v>44.362500000000004</v>
      </c>
    </row>
    <row r="9" spans="1:7" ht="13.5" thickTop="1">
      <c r="A9" s="112">
        <v>8</v>
      </c>
      <c r="B9" s="153">
        <f>A9*E9</f>
        <v>166.4</v>
      </c>
      <c r="C9" s="109" t="s">
        <v>354</v>
      </c>
      <c r="D9" s="166">
        <v>0.32</v>
      </c>
      <c r="E9" s="209">
        <v>20.8</v>
      </c>
      <c r="F9" s="210">
        <v>15.600000000000001</v>
      </c>
      <c r="G9" s="308">
        <v>18.200000000000003</v>
      </c>
    </row>
    <row r="10" spans="1:7" ht="12.75">
      <c r="A10" s="114">
        <v>0</v>
      </c>
      <c r="B10" s="154">
        <f>A10*E10</f>
        <v>0</v>
      </c>
      <c r="C10" s="110" t="s">
        <v>358</v>
      </c>
      <c r="D10" s="167">
        <v>0</v>
      </c>
      <c r="E10" s="205">
        <v>0</v>
      </c>
      <c r="F10" s="204">
        <v>0</v>
      </c>
      <c r="G10" s="231">
        <v>0</v>
      </c>
    </row>
    <row r="11" spans="1:7" ht="13.5" thickBot="1">
      <c r="A11" s="115">
        <v>50</v>
      </c>
      <c r="B11" s="156">
        <f>A11*E11</f>
        <v>1884.9999999999998</v>
      </c>
      <c r="C11" s="116" t="s">
        <v>359</v>
      </c>
      <c r="D11" s="168">
        <v>0.58</v>
      </c>
      <c r="E11" s="211">
        <v>37.699999999999996</v>
      </c>
      <c r="F11" s="212">
        <v>28.275</v>
      </c>
      <c r="G11" s="213">
        <v>32.9875</v>
      </c>
    </row>
    <row r="12" spans="1:7" ht="13.5" thickTop="1">
      <c r="A12" s="128">
        <v>40</v>
      </c>
      <c r="B12" s="154">
        <f>A12*E12</f>
        <v>624</v>
      </c>
      <c r="C12" s="66" t="s">
        <v>496</v>
      </c>
      <c r="D12" s="318">
        <v>0.24</v>
      </c>
      <c r="E12" s="203">
        <v>15.6</v>
      </c>
      <c r="F12" s="204">
        <v>11.7</v>
      </c>
      <c r="G12" s="231">
        <v>13.649999999999999</v>
      </c>
    </row>
    <row r="13" spans="1:7" ht="12.75">
      <c r="A13" s="129">
        <v>20</v>
      </c>
      <c r="B13" s="157">
        <f>A13*E13</f>
        <v>338.00000000000006</v>
      </c>
      <c r="C13" s="66" t="s">
        <v>362</v>
      </c>
      <c r="D13" s="320">
        <v>0.26</v>
      </c>
      <c r="E13" s="214">
        <v>16.900000000000002</v>
      </c>
      <c r="F13" s="215">
        <v>12.675</v>
      </c>
      <c r="G13" s="216">
        <v>14.787500000000001</v>
      </c>
    </row>
    <row r="14" spans="1:7" ht="12.75">
      <c r="A14" s="172">
        <v>0</v>
      </c>
      <c r="B14" s="161">
        <v>0</v>
      </c>
      <c r="C14" s="173" t="s">
        <v>361</v>
      </c>
      <c r="D14" s="321">
        <v>0</v>
      </c>
      <c r="E14" s="217">
        <v>0</v>
      </c>
      <c r="F14" s="218">
        <v>0</v>
      </c>
      <c r="G14" s="314">
        <v>0</v>
      </c>
    </row>
    <row r="15" spans="1:7" ht="13.5" thickBot="1">
      <c r="A15" s="130">
        <v>20</v>
      </c>
      <c r="B15" s="155">
        <f>A15*E15</f>
        <v>2314</v>
      </c>
      <c r="C15" s="72" t="s">
        <v>360</v>
      </c>
      <c r="D15" s="319">
        <v>1.78</v>
      </c>
      <c r="E15" s="206">
        <v>115.7</v>
      </c>
      <c r="F15" s="207">
        <v>86.775</v>
      </c>
      <c r="G15" s="309">
        <v>101.23750000000001</v>
      </c>
    </row>
    <row r="16" spans="1:7" ht="13.5" thickTop="1">
      <c r="A16" s="142">
        <v>40</v>
      </c>
      <c r="B16" s="158">
        <v>938.3199999999999</v>
      </c>
      <c r="C16" s="68" t="s">
        <v>363</v>
      </c>
      <c r="D16" s="322">
        <v>0.36</v>
      </c>
      <c r="E16" s="219">
        <v>23.4</v>
      </c>
      <c r="F16" s="220">
        <v>17.5935</v>
      </c>
      <c r="G16" s="310">
        <v>20.52575</v>
      </c>
    </row>
    <row r="17" spans="1:7" ht="12.75">
      <c r="A17" s="136">
        <v>35</v>
      </c>
      <c r="B17" s="154">
        <f>A17*E17</f>
        <v>1228.5</v>
      </c>
      <c r="C17" s="66" t="s">
        <v>364</v>
      </c>
      <c r="D17" s="318">
        <v>0.54</v>
      </c>
      <c r="E17" s="203">
        <v>35.1</v>
      </c>
      <c r="F17" s="204">
        <v>26.325000000000003</v>
      </c>
      <c r="G17" s="231">
        <v>30.712500000000002</v>
      </c>
    </row>
    <row r="18" spans="1:7" ht="13.5" thickBot="1">
      <c r="A18" s="137">
        <v>90</v>
      </c>
      <c r="B18" s="155">
        <f>A18*E18</f>
        <v>3744</v>
      </c>
      <c r="C18" s="67" t="s">
        <v>365</v>
      </c>
      <c r="D18" s="319">
        <v>0.64</v>
      </c>
      <c r="E18" s="206">
        <v>41.6</v>
      </c>
      <c r="F18" s="207">
        <v>0</v>
      </c>
      <c r="G18" s="309">
        <v>0</v>
      </c>
    </row>
    <row r="19" spans="1:7" ht="13.5" thickTop="1">
      <c r="A19" s="138">
        <v>50</v>
      </c>
      <c r="B19" s="153">
        <f>A19*E19</f>
        <v>845.0000000000001</v>
      </c>
      <c r="C19" s="95" t="s">
        <v>367</v>
      </c>
      <c r="D19" s="323">
        <v>0.26</v>
      </c>
      <c r="E19" s="222">
        <v>16.900000000000002</v>
      </c>
      <c r="F19" s="210">
        <v>12.675</v>
      </c>
      <c r="G19" s="308">
        <v>14.787500000000001</v>
      </c>
    </row>
    <row r="20" spans="1:7" ht="12.75">
      <c r="A20" s="176">
        <v>50</v>
      </c>
      <c r="B20" s="154">
        <f>A20*E20</f>
        <v>845.0000000000001</v>
      </c>
      <c r="C20" s="66" t="s">
        <v>369</v>
      </c>
      <c r="D20" s="318">
        <v>0.26</v>
      </c>
      <c r="E20" s="203">
        <v>16.900000000000002</v>
      </c>
      <c r="F20" s="204">
        <v>12.675</v>
      </c>
      <c r="G20" s="231">
        <v>14.787500000000001</v>
      </c>
    </row>
    <row r="21" spans="1:7" ht="12.75">
      <c r="A21" s="177">
        <v>30</v>
      </c>
      <c r="B21" s="157">
        <f>A21*E21</f>
        <v>507.00000000000006</v>
      </c>
      <c r="C21" s="93" t="s">
        <v>370</v>
      </c>
      <c r="D21" s="320">
        <v>0.26</v>
      </c>
      <c r="E21" s="214">
        <v>16.900000000000002</v>
      </c>
      <c r="F21" s="215">
        <v>12.675</v>
      </c>
      <c r="G21" s="216">
        <v>14.787500000000001</v>
      </c>
    </row>
    <row r="22" spans="1:7" ht="12.75">
      <c r="A22" s="118">
        <v>30</v>
      </c>
      <c r="B22" s="154">
        <f>A22*E22</f>
        <v>507.00000000000006</v>
      </c>
      <c r="C22" s="66" t="s">
        <v>368</v>
      </c>
      <c r="D22" s="318">
        <v>0.26</v>
      </c>
      <c r="E22" s="203">
        <v>16.900000000000002</v>
      </c>
      <c r="F22" s="204">
        <v>12.675</v>
      </c>
      <c r="G22" s="231">
        <v>14.787500000000001</v>
      </c>
    </row>
    <row r="23" spans="1:7" ht="13.5" thickBot="1">
      <c r="A23" s="178">
        <v>0</v>
      </c>
      <c r="B23" s="155">
        <f>A23*E23</f>
        <v>0</v>
      </c>
      <c r="C23" s="67" t="s">
        <v>371</v>
      </c>
      <c r="D23" s="319">
        <v>0.4</v>
      </c>
      <c r="E23" s="206">
        <v>26</v>
      </c>
      <c r="F23" s="207">
        <v>19.5</v>
      </c>
      <c r="G23" s="309">
        <v>22.75</v>
      </c>
    </row>
    <row r="24" spans="1:7" ht="14.25" thickBot="1" thickTop="1">
      <c r="A24" s="143">
        <v>100</v>
      </c>
      <c r="B24" s="159">
        <f>A24*E24</f>
        <v>650</v>
      </c>
      <c r="C24" s="144" t="s">
        <v>372</v>
      </c>
      <c r="D24" s="324">
        <v>0.1</v>
      </c>
      <c r="E24" s="224">
        <v>6.5</v>
      </c>
      <c r="F24" s="225">
        <v>4.875</v>
      </c>
      <c r="G24" s="325">
        <v>5.6875</v>
      </c>
    </row>
    <row r="25" spans="1:7" s="25" customFormat="1" ht="15" thickBot="1">
      <c r="A25" s="23"/>
      <c r="B25" s="24"/>
      <c r="C25" s="78" t="s">
        <v>384</v>
      </c>
      <c r="D25" s="307"/>
      <c r="E25" s="19"/>
      <c r="F25" s="226"/>
      <c r="G25" s="312"/>
    </row>
    <row r="26" spans="1:7" ht="12.75">
      <c r="A26" s="94">
        <v>500</v>
      </c>
      <c r="B26" s="153">
        <f>A26*E26</f>
        <v>7800</v>
      </c>
      <c r="C26" s="109" t="s">
        <v>374</v>
      </c>
      <c r="D26" s="323">
        <v>0.24</v>
      </c>
      <c r="E26" s="222">
        <v>15.6</v>
      </c>
      <c r="F26" s="210">
        <v>11.7</v>
      </c>
      <c r="G26" s="308">
        <v>13.649999999999999</v>
      </c>
    </row>
    <row r="27" spans="1:7" ht="13.5" thickBot="1">
      <c r="A27" s="10">
        <v>30</v>
      </c>
      <c r="B27" s="155">
        <f>A27*E27</f>
        <v>741</v>
      </c>
      <c r="C27" s="125" t="s">
        <v>373</v>
      </c>
      <c r="D27" s="319">
        <v>0.38</v>
      </c>
      <c r="E27" s="206">
        <v>24.7</v>
      </c>
      <c r="F27" s="207">
        <v>18.525</v>
      </c>
      <c r="G27" s="309">
        <v>21.612499999999997</v>
      </c>
    </row>
    <row r="28" spans="1:7" s="26" customFormat="1" ht="13.5" thickTop="1">
      <c r="A28" s="120">
        <v>30</v>
      </c>
      <c r="B28" s="154">
        <f>A28*E28</f>
        <v>1482</v>
      </c>
      <c r="C28" s="110" t="s">
        <v>376</v>
      </c>
      <c r="D28" s="318">
        <v>0.76</v>
      </c>
      <c r="E28" s="203">
        <v>49.4</v>
      </c>
      <c r="F28" s="204">
        <v>37.05</v>
      </c>
      <c r="G28" s="231">
        <v>43.224999999999994</v>
      </c>
    </row>
    <row r="29" spans="1:7" ht="12.75">
      <c r="A29" s="120">
        <v>20</v>
      </c>
      <c r="B29" s="154">
        <v>1248</v>
      </c>
      <c r="C29" s="111" t="s">
        <v>377</v>
      </c>
      <c r="D29" s="318">
        <v>0.96</v>
      </c>
      <c r="E29" s="203">
        <v>62.4</v>
      </c>
      <c r="F29" s="204">
        <v>46.8</v>
      </c>
      <c r="G29" s="231">
        <v>54.599999999999994</v>
      </c>
    </row>
    <row r="30" spans="1:7" ht="12.75">
      <c r="A30" s="122">
        <v>20</v>
      </c>
      <c r="B30" s="157">
        <v>0</v>
      </c>
      <c r="C30" s="111" t="s">
        <v>378</v>
      </c>
      <c r="D30" s="320">
        <v>1.04</v>
      </c>
      <c r="E30" s="214">
        <v>67.60000000000001</v>
      </c>
      <c r="F30" s="215">
        <v>50.7</v>
      </c>
      <c r="G30" s="216">
        <v>59.150000000000006</v>
      </c>
    </row>
    <row r="31" spans="1:7" ht="12.75">
      <c r="A31" s="122">
        <v>1</v>
      </c>
      <c r="B31" s="157">
        <v>0</v>
      </c>
      <c r="C31" s="111" t="s">
        <v>375</v>
      </c>
      <c r="D31" s="320">
        <v>1.04</v>
      </c>
      <c r="E31" s="214">
        <v>67.60000000000001</v>
      </c>
      <c r="F31" s="215">
        <v>50.7</v>
      </c>
      <c r="G31" s="216">
        <v>59.150000000000006</v>
      </c>
    </row>
    <row r="32" spans="1:7" s="25" customFormat="1" ht="13.5" thickBot="1">
      <c r="A32" s="121">
        <v>9</v>
      </c>
      <c r="B32" s="155">
        <f>A32*E32</f>
        <v>468</v>
      </c>
      <c r="C32" s="125" t="s">
        <v>379</v>
      </c>
      <c r="D32" s="319">
        <v>0.8</v>
      </c>
      <c r="E32" s="206">
        <v>52</v>
      </c>
      <c r="F32" s="207">
        <v>39</v>
      </c>
      <c r="G32" s="309">
        <v>45.5</v>
      </c>
    </row>
    <row r="33" spans="1:7" ht="13.5" thickTop="1">
      <c r="A33" s="135">
        <v>0</v>
      </c>
      <c r="B33" s="158">
        <f>A33*E33</f>
        <v>0</v>
      </c>
      <c r="C33" s="126" t="s">
        <v>380</v>
      </c>
      <c r="D33" s="169">
        <v>0</v>
      </c>
      <c r="E33" s="221">
        <v>0</v>
      </c>
      <c r="F33" s="220">
        <v>0</v>
      </c>
      <c r="G33" s="310">
        <v>0</v>
      </c>
    </row>
    <row r="34" spans="1:7" ht="12.75">
      <c r="A34" s="114">
        <v>20</v>
      </c>
      <c r="B34" s="154">
        <f>A34*E34</f>
        <v>884</v>
      </c>
      <c r="C34" s="110" t="s">
        <v>381</v>
      </c>
      <c r="D34" s="167">
        <v>0.68</v>
      </c>
      <c r="E34" s="205">
        <v>44.2</v>
      </c>
      <c r="F34" s="204">
        <v>33.150000000000006</v>
      </c>
      <c r="G34" s="231">
        <v>38.675000000000004</v>
      </c>
    </row>
    <row r="35" spans="1:7" ht="13.5" thickBot="1">
      <c r="A35" s="113">
        <v>100</v>
      </c>
      <c r="B35" s="155">
        <f>A35*E35</f>
        <v>4680</v>
      </c>
      <c r="C35" s="125" t="s">
        <v>382</v>
      </c>
      <c r="D35" s="170">
        <v>0.72</v>
      </c>
      <c r="E35" s="208">
        <v>46.8</v>
      </c>
      <c r="F35" s="207">
        <v>35.099999999999994</v>
      </c>
      <c r="G35" s="309">
        <v>40.949999999999996</v>
      </c>
    </row>
    <row r="36" spans="1:7" s="25" customFormat="1" ht="13.5" thickTop="1">
      <c r="A36" s="128">
        <v>40</v>
      </c>
      <c r="B36" s="154">
        <f>A36*E36</f>
        <v>1560</v>
      </c>
      <c r="C36" s="66" t="s">
        <v>385</v>
      </c>
      <c r="D36" s="318">
        <v>0.6</v>
      </c>
      <c r="E36" s="203">
        <v>39</v>
      </c>
      <c r="F36" s="215">
        <v>29.25</v>
      </c>
      <c r="G36" s="231">
        <v>34.125</v>
      </c>
    </row>
    <row r="37" spans="1:7" s="25" customFormat="1" ht="12.75">
      <c r="A37" s="172">
        <v>0</v>
      </c>
      <c r="B37" s="161">
        <f>A37*E37</f>
        <v>0</v>
      </c>
      <c r="C37" s="173" t="s">
        <v>387</v>
      </c>
      <c r="D37" s="321">
        <v>0</v>
      </c>
      <c r="E37" s="217">
        <v>0</v>
      </c>
      <c r="F37" s="227">
        <v>0</v>
      </c>
      <c r="G37" s="314">
        <v>0</v>
      </c>
    </row>
    <row r="38" spans="1:7" s="25" customFormat="1" ht="13.5" thickBot="1">
      <c r="A38" s="131">
        <v>30</v>
      </c>
      <c r="B38" s="156">
        <f>A38*E38</f>
        <v>1755</v>
      </c>
      <c r="C38" s="72" t="s">
        <v>386</v>
      </c>
      <c r="D38" s="326">
        <v>0.9</v>
      </c>
      <c r="E38" s="228">
        <v>58.5</v>
      </c>
      <c r="F38" s="212">
        <v>43.875</v>
      </c>
      <c r="G38" s="213">
        <v>51.1875</v>
      </c>
    </row>
    <row r="39" spans="1:7" ht="13.5" thickTop="1">
      <c r="A39" s="147">
        <v>50</v>
      </c>
      <c r="B39" s="157">
        <f>A39*E39</f>
        <v>2535</v>
      </c>
      <c r="C39" s="66" t="s">
        <v>388</v>
      </c>
      <c r="D39" s="318">
        <v>0.78</v>
      </c>
      <c r="E39" s="214">
        <v>50.7</v>
      </c>
      <c r="F39" s="215">
        <v>38.025000000000006</v>
      </c>
      <c r="G39" s="216">
        <v>44.362500000000004</v>
      </c>
    </row>
    <row r="40" spans="1:7" ht="12.75">
      <c r="A40" s="136">
        <v>26</v>
      </c>
      <c r="B40" s="154">
        <f>A40*E40</f>
        <v>1521</v>
      </c>
      <c r="C40" s="93" t="s">
        <v>389</v>
      </c>
      <c r="D40" s="318">
        <v>0.9</v>
      </c>
      <c r="E40" s="203">
        <v>58.5</v>
      </c>
      <c r="F40" s="204">
        <v>43.875</v>
      </c>
      <c r="G40" s="231">
        <v>51.1875</v>
      </c>
    </row>
    <row r="41" spans="1:7" ht="13.5" thickBot="1">
      <c r="A41" s="137"/>
      <c r="B41" s="155">
        <f>A41*E41</f>
        <v>0</v>
      </c>
      <c r="C41" s="67"/>
      <c r="D41" s="319">
        <v>0</v>
      </c>
      <c r="E41" s="206">
        <v>0</v>
      </c>
      <c r="F41" s="207">
        <v>0</v>
      </c>
      <c r="G41" s="309">
        <v>0</v>
      </c>
    </row>
    <row r="42" spans="1:7" ht="13.5" thickTop="1">
      <c r="A42" s="140">
        <v>50</v>
      </c>
      <c r="B42" s="154">
        <f>A42*E42</f>
        <v>1105</v>
      </c>
      <c r="C42" s="68" t="s">
        <v>390</v>
      </c>
      <c r="D42" s="318">
        <v>0.34</v>
      </c>
      <c r="E42" s="203">
        <v>22.1</v>
      </c>
      <c r="F42" s="204">
        <v>16.575000000000003</v>
      </c>
      <c r="G42" s="231">
        <v>19.337500000000002</v>
      </c>
    </row>
    <row r="43" spans="1:7" ht="12.75">
      <c r="A43" s="176">
        <v>30</v>
      </c>
      <c r="B43" s="154">
        <f>A43*E43</f>
        <v>663</v>
      </c>
      <c r="C43" s="66" t="s">
        <v>391</v>
      </c>
      <c r="D43" s="318">
        <v>0.34</v>
      </c>
      <c r="E43" s="203">
        <v>22.1</v>
      </c>
      <c r="F43" s="204">
        <v>16.575000000000003</v>
      </c>
      <c r="G43" s="231">
        <v>19.337500000000002</v>
      </c>
    </row>
    <row r="44" spans="1:7" ht="12.75">
      <c r="A44" s="177">
        <v>12</v>
      </c>
      <c r="B44" s="157">
        <f>A44*E44</f>
        <v>546</v>
      </c>
      <c r="C44" s="93" t="s">
        <v>392</v>
      </c>
      <c r="D44" s="320">
        <v>0.7</v>
      </c>
      <c r="E44" s="214">
        <v>45.5</v>
      </c>
      <c r="F44" s="215">
        <v>34.125</v>
      </c>
      <c r="G44" s="216">
        <v>39.8125</v>
      </c>
    </row>
    <row r="45" spans="1:7" ht="12.75">
      <c r="A45" s="118">
        <v>30</v>
      </c>
      <c r="B45" s="154">
        <f>A45*E45</f>
        <v>0</v>
      </c>
      <c r="C45" s="66" t="s">
        <v>393</v>
      </c>
      <c r="D45" s="318">
        <v>0</v>
      </c>
      <c r="E45" s="203">
        <v>0</v>
      </c>
      <c r="F45" s="204">
        <v>0</v>
      </c>
      <c r="G45" s="231">
        <v>0</v>
      </c>
    </row>
    <row r="46" spans="1:7" ht="13.5" thickBot="1">
      <c r="A46" s="178">
        <v>0</v>
      </c>
      <c r="B46" s="155">
        <f>A46*E46</f>
        <v>0</v>
      </c>
      <c r="C46" s="67" t="s">
        <v>394</v>
      </c>
      <c r="D46" s="319">
        <v>0.4</v>
      </c>
      <c r="E46" s="206">
        <v>26</v>
      </c>
      <c r="F46" s="207">
        <v>19.5</v>
      </c>
      <c r="G46" s="309">
        <v>22.75</v>
      </c>
    </row>
    <row r="47" spans="1:7" ht="14.25" thickBot="1" thickTop="1">
      <c r="A47" s="141">
        <v>60</v>
      </c>
      <c r="B47" s="160">
        <f>A47*E47</f>
        <v>936</v>
      </c>
      <c r="C47" s="77" t="s">
        <v>395</v>
      </c>
      <c r="D47" s="327">
        <v>0.24</v>
      </c>
      <c r="E47" s="229">
        <v>15.6</v>
      </c>
      <c r="F47" s="230">
        <v>11.7</v>
      </c>
      <c r="G47" s="315">
        <v>13.649999999999999</v>
      </c>
    </row>
    <row r="48" spans="1:7" s="25" customFormat="1" ht="15" thickBot="1">
      <c r="A48" s="23"/>
      <c r="B48" s="24"/>
      <c r="C48" s="78" t="s">
        <v>396</v>
      </c>
      <c r="D48" s="307"/>
      <c r="E48" s="19"/>
      <c r="F48" s="226"/>
      <c r="G48" s="312"/>
    </row>
    <row r="49" spans="1:7" ht="13.5" thickBot="1">
      <c r="A49" s="14">
        <v>160</v>
      </c>
      <c r="B49" s="152">
        <f>A49*E49</f>
        <v>5200</v>
      </c>
      <c r="C49" s="146" t="s">
        <v>397</v>
      </c>
      <c r="D49" s="316">
        <v>0.5</v>
      </c>
      <c r="E49" s="201">
        <v>32.5</v>
      </c>
      <c r="F49" s="202">
        <v>24.375</v>
      </c>
      <c r="G49" s="317">
        <v>28.4375</v>
      </c>
    </row>
    <row r="50" spans="1:7" ht="13.5" thickTop="1">
      <c r="A50" s="120">
        <v>10</v>
      </c>
      <c r="B50" s="154">
        <f>A50*E50</f>
        <v>455</v>
      </c>
      <c r="C50" s="110" t="s">
        <v>398</v>
      </c>
      <c r="D50" s="171">
        <v>0.7</v>
      </c>
      <c r="E50" s="203">
        <v>45.5</v>
      </c>
      <c r="F50" s="204">
        <v>34.125</v>
      </c>
      <c r="G50" s="231">
        <v>39.8125</v>
      </c>
    </row>
    <row r="51" spans="1:7" ht="12.75">
      <c r="A51" s="120">
        <v>20</v>
      </c>
      <c r="B51" s="154">
        <f>A51*E51</f>
        <v>1690</v>
      </c>
      <c r="C51" s="111" t="s">
        <v>399</v>
      </c>
      <c r="D51" s="318">
        <v>1.3</v>
      </c>
      <c r="E51" s="203">
        <v>84.5</v>
      </c>
      <c r="F51" s="204">
        <v>63.375</v>
      </c>
      <c r="G51" s="231">
        <v>73.9375</v>
      </c>
    </row>
    <row r="52" spans="1:7" ht="13.5" thickBot="1">
      <c r="A52" s="121">
        <v>15</v>
      </c>
      <c r="B52" s="155">
        <f>A52*E52</f>
        <v>877.5</v>
      </c>
      <c r="C52" s="125" t="s">
        <v>400</v>
      </c>
      <c r="D52" s="319">
        <v>0.9</v>
      </c>
      <c r="E52" s="206">
        <v>58.5</v>
      </c>
      <c r="F52" s="207">
        <v>43.875</v>
      </c>
      <c r="G52" s="309">
        <v>51.1875</v>
      </c>
    </row>
    <row r="53" spans="1:7" ht="13.5" thickTop="1">
      <c r="A53" s="135">
        <v>0</v>
      </c>
      <c r="B53" s="158">
        <f>A53*E53</f>
        <v>0</v>
      </c>
      <c r="C53" s="126" t="s">
        <v>401</v>
      </c>
      <c r="D53" s="169">
        <v>0</v>
      </c>
      <c r="E53" s="221">
        <v>0</v>
      </c>
      <c r="F53" s="220">
        <v>0</v>
      </c>
      <c r="G53" s="310">
        <v>0</v>
      </c>
    </row>
    <row r="54" spans="1:7" ht="12.75">
      <c r="A54" s="114">
        <v>0</v>
      </c>
      <c r="B54" s="154">
        <f>A54*E54</f>
        <v>0</v>
      </c>
      <c r="C54" s="110" t="s">
        <v>402</v>
      </c>
      <c r="D54" s="167">
        <v>0</v>
      </c>
      <c r="E54" s="205">
        <v>0</v>
      </c>
      <c r="F54" s="204">
        <v>0</v>
      </c>
      <c r="G54" s="231">
        <v>0</v>
      </c>
    </row>
    <row r="55" spans="1:7" ht="13.5" thickBot="1">
      <c r="A55" s="113">
        <v>62</v>
      </c>
      <c r="B55" s="155">
        <f>A55*E55</f>
        <v>2418</v>
      </c>
      <c r="C55" s="125" t="s">
        <v>431</v>
      </c>
      <c r="D55" s="170">
        <v>0.6</v>
      </c>
      <c r="E55" s="208">
        <v>39</v>
      </c>
      <c r="F55" s="207">
        <v>29.25</v>
      </c>
      <c r="G55" s="309">
        <v>34.125</v>
      </c>
    </row>
    <row r="56" spans="1:7" ht="13.5" thickTop="1">
      <c r="A56" s="129">
        <v>20</v>
      </c>
      <c r="B56" s="157">
        <f>A56*E56</f>
        <v>1690</v>
      </c>
      <c r="C56" s="93" t="s">
        <v>403</v>
      </c>
      <c r="D56" s="320">
        <v>1.3</v>
      </c>
      <c r="E56" s="214">
        <v>84.5</v>
      </c>
      <c r="F56" s="215">
        <v>63.375</v>
      </c>
      <c r="G56" s="216">
        <v>73.9375</v>
      </c>
    </row>
    <row r="57" spans="1:7" ht="12.75">
      <c r="A57" s="179">
        <v>10</v>
      </c>
      <c r="B57" s="154">
        <f>A57*E57</f>
        <v>780</v>
      </c>
      <c r="C57" s="66" t="s">
        <v>404</v>
      </c>
      <c r="D57" s="167">
        <v>1.2</v>
      </c>
      <c r="E57" s="203">
        <v>78</v>
      </c>
      <c r="F57" s="204">
        <v>58.5</v>
      </c>
      <c r="G57" s="231">
        <v>68.25</v>
      </c>
    </row>
    <row r="58" spans="1:7" ht="12.75">
      <c r="A58" s="128">
        <v>0</v>
      </c>
      <c r="B58" s="154">
        <f>A58*E58</f>
        <v>0</v>
      </c>
      <c r="C58" s="66" t="s">
        <v>405</v>
      </c>
      <c r="D58" s="318">
        <v>0</v>
      </c>
      <c r="E58" s="203">
        <v>0</v>
      </c>
      <c r="F58" s="204">
        <v>0</v>
      </c>
      <c r="G58" s="231">
        <v>0</v>
      </c>
    </row>
    <row r="59" spans="1:7" ht="13.5" thickBot="1">
      <c r="A59" s="130">
        <v>1</v>
      </c>
      <c r="B59" s="155">
        <f>A59*E59</f>
        <v>78</v>
      </c>
      <c r="C59" s="67" t="s">
        <v>1120</v>
      </c>
      <c r="D59" s="319">
        <v>1.2</v>
      </c>
      <c r="E59" s="206">
        <v>78</v>
      </c>
      <c r="F59" s="207">
        <v>58.5</v>
      </c>
      <c r="G59" s="309">
        <v>68.25</v>
      </c>
    </row>
    <row r="60" spans="1:7" ht="13.5" thickTop="1">
      <c r="A60" s="136">
        <v>50</v>
      </c>
      <c r="B60" s="154">
        <f>A60*E60</f>
        <v>3835</v>
      </c>
      <c r="C60" s="93" t="s">
        <v>406</v>
      </c>
      <c r="D60" s="318">
        <v>1.18</v>
      </c>
      <c r="E60" s="203">
        <v>76.7</v>
      </c>
      <c r="F60" s="204">
        <v>57.525000000000006</v>
      </c>
      <c r="G60" s="231">
        <v>67.11250000000001</v>
      </c>
    </row>
    <row r="61" spans="1:7" ht="12.75">
      <c r="A61" s="136">
        <v>30</v>
      </c>
      <c r="B61" s="154">
        <f>A61*E61</f>
        <v>2718.3</v>
      </c>
      <c r="C61" s="66" t="s">
        <v>407</v>
      </c>
      <c r="D61" s="318">
        <v>1.394</v>
      </c>
      <c r="E61" s="203">
        <v>90.61</v>
      </c>
      <c r="F61" s="204">
        <v>67.9575</v>
      </c>
      <c r="G61" s="231">
        <v>79.28375</v>
      </c>
    </row>
    <row r="62" spans="1:7" ht="13.5" thickBot="1">
      <c r="A62" s="137">
        <v>91</v>
      </c>
      <c r="B62" s="155">
        <f>A62*E62</f>
        <v>8281</v>
      </c>
      <c r="C62" s="67" t="s">
        <v>408</v>
      </c>
      <c r="D62" s="319">
        <v>1.4</v>
      </c>
      <c r="E62" s="206">
        <v>91</v>
      </c>
      <c r="F62" s="207">
        <v>68.25</v>
      </c>
      <c r="G62" s="309">
        <v>79.625</v>
      </c>
    </row>
    <row r="63" spans="1:7" ht="13.5" thickTop="1">
      <c r="A63" s="140">
        <v>20</v>
      </c>
      <c r="B63" s="154">
        <f>A63*E63</f>
        <v>364.00000000000006</v>
      </c>
      <c r="C63" s="68" t="s">
        <v>409</v>
      </c>
      <c r="D63" s="318">
        <v>0.28</v>
      </c>
      <c r="E63" s="203">
        <v>18.200000000000003</v>
      </c>
      <c r="F63" s="204">
        <v>13.650000000000002</v>
      </c>
      <c r="G63" s="231">
        <v>15.925000000000002</v>
      </c>
    </row>
    <row r="64" spans="1:7" ht="12.75">
      <c r="A64" s="140">
        <v>100</v>
      </c>
      <c r="B64" s="154">
        <f>A64*E64</f>
        <v>2600</v>
      </c>
      <c r="C64" s="66" t="s">
        <v>410</v>
      </c>
      <c r="D64" s="318">
        <v>0.4</v>
      </c>
      <c r="E64" s="203">
        <v>26</v>
      </c>
      <c r="F64" s="204">
        <v>19.5</v>
      </c>
      <c r="G64" s="231">
        <v>22.75</v>
      </c>
    </row>
    <row r="65" spans="1:7" ht="12.75">
      <c r="A65" s="176">
        <v>9</v>
      </c>
      <c r="B65" s="154">
        <f>A65*E65</f>
        <v>234</v>
      </c>
      <c r="C65" s="66" t="s">
        <v>411</v>
      </c>
      <c r="D65" s="318">
        <v>0.4</v>
      </c>
      <c r="E65" s="203">
        <v>26</v>
      </c>
      <c r="F65" s="204">
        <v>19.5</v>
      </c>
      <c r="G65" s="231">
        <v>22.75</v>
      </c>
    </row>
    <row r="66" spans="1:7" ht="12.75">
      <c r="A66" s="177">
        <v>30</v>
      </c>
      <c r="B66" s="157">
        <f>A66*E66</f>
        <v>936</v>
      </c>
      <c r="C66" s="93" t="s">
        <v>412</v>
      </c>
      <c r="D66" s="320">
        <v>0.48</v>
      </c>
      <c r="E66" s="214">
        <v>31.2</v>
      </c>
      <c r="F66" s="215">
        <v>23.4</v>
      </c>
      <c r="G66" s="216">
        <v>27.299999999999997</v>
      </c>
    </row>
    <row r="67" spans="1:7" ht="12.75">
      <c r="A67" s="118">
        <v>8</v>
      </c>
      <c r="B67" s="154">
        <f>A67*E67</f>
        <v>228.8</v>
      </c>
      <c r="C67" s="66" t="s">
        <v>413</v>
      </c>
      <c r="D67" s="318">
        <v>0.44</v>
      </c>
      <c r="E67" s="203">
        <v>28.6</v>
      </c>
      <c r="F67" s="204">
        <v>21.450000000000003</v>
      </c>
      <c r="G67" s="231">
        <v>25.025000000000002</v>
      </c>
    </row>
    <row r="68" spans="1:7" ht="13.5" thickBot="1">
      <c r="A68" s="178">
        <v>0</v>
      </c>
      <c r="B68" s="155">
        <f>A68*E68</f>
        <v>0</v>
      </c>
      <c r="C68" s="67" t="s">
        <v>414</v>
      </c>
      <c r="D68" s="319">
        <v>0.4</v>
      </c>
      <c r="E68" s="206">
        <v>26</v>
      </c>
      <c r="F68" s="207">
        <v>19.5</v>
      </c>
      <c r="G68" s="309">
        <v>22.75</v>
      </c>
    </row>
    <row r="69" spans="1:7" ht="14.25" thickBot="1" thickTop="1">
      <c r="A69" s="141">
        <v>30</v>
      </c>
      <c r="B69" s="160">
        <f>A69*E69</f>
        <v>936</v>
      </c>
      <c r="C69" s="77" t="s">
        <v>415</v>
      </c>
      <c r="D69" s="327">
        <v>0.48</v>
      </c>
      <c r="E69" s="229">
        <v>31.2</v>
      </c>
      <c r="F69" s="230">
        <v>23.4</v>
      </c>
      <c r="G69" s="315">
        <v>27.299999999999997</v>
      </c>
    </row>
    <row r="70" spans="1:7" s="25" customFormat="1" ht="15" thickBot="1">
      <c r="A70" s="23"/>
      <c r="B70" s="24"/>
      <c r="C70" s="78" t="s">
        <v>416</v>
      </c>
      <c r="D70" s="307"/>
      <c r="E70" s="19"/>
      <c r="F70" s="226"/>
      <c r="G70" s="312"/>
    </row>
    <row r="71" spans="1:7" ht="13.5" thickBot="1">
      <c r="A71" s="14">
        <v>60</v>
      </c>
      <c r="B71" s="152">
        <f>A71*E71</f>
        <v>2340</v>
      </c>
      <c r="C71" s="146" t="s">
        <v>113</v>
      </c>
      <c r="D71" s="316">
        <v>0.6</v>
      </c>
      <c r="E71" s="201">
        <v>39</v>
      </c>
      <c r="F71" s="202">
        <v>29.25</v>
      </c>
      <c r="G71" s="317">
        <v>34.125</v>
      </c>
    </row>
    <row r="72" spans="1:7" ht="13.5" thickTop="1">
      <c r="A72" s="120">
        <v>4</v>
      </c>
      <c r="B72" s="154">
        <f>A72*E72</f>
        <v>416</v>
      </c>
      <c r="C72" s="110" t="s">
        <v>417</v>
      </c>
      <c r="D72" s="318">
        <v>1.6</v>
      </c>
      <c r="E72" s="203">
        <v>104</v>
      </c>
      <c r="F72" s="204">
        <v>78</v>
      </c>
      <c r="G72" s="231">
        <v>91</v>
      </c>
    </row>
    <row r="73" spans="1:7" ht="12.75">
      <c r="A73" s="120">
        <v>6</v>
      </c>
      <c r="B73" s="154">
        <f>A73*E73</f>
        <v>663</v>
      </c>
      <c r="C73" s="110" t="s">
        <v>418</v>
      </c>
      <c r="D73" s="318">
        <v>1.7</v>
      </c>
      <c r="E73" s="203">
        <v>110.5</v>
      </c>
      <c r="F73" s="204">
        <v>82.875</v>
      </c>
      <c r="G73" s="231">
        <v>96.6875</v>
      </c>
    </row>
    <row r="74" spans="1:7" ht="13.5" thickBot="1">
      <c r="A74" s="121">
        <v>20</v>
      </c>
      <c r="B74" s="155">
        <f>A74*E74</f>
        <v>1820</v>
      </c>
      <c r="C74" s="125" t="s">
        <v>419</v>
      </c>
      <c r="D74" s="319">
        <v>1.4</v>
      </c>
      <c r="E74" s="206">
        <v>91</v>
      </c>
      <c r="F74" s="207">
        <v>68.25</v>
      </c>
      <c r="G74" s="309">
        <v>79.625</v>
      </c>
    </row>
    <row r="75" spans="1:7" ht="13.5" thickTop="1">
      <c r="A75" s="114">
        <v>0</v>
      </c>
      <c r="B75" s="154">
        <f>A75*E75</f>
        <v>0</v>
      </c>
      <c r="C75" s="126" t="s">
        <v>420</v>
      </c>
      <c r="D75" s="167">
        <v>0</v>
      </c>
      <c r="E75" s="205">
        <v>0</v>
      </c>
      <c r="F75" s="204">
        <v>0</v>
      </c>
      <c r="G75" s="231">
        <v>0</v>
      </c>
    </row>
    <row r="76" spans="1:7" ht="12.75">
      <c r="A76" s="124">
        <v>0</v>
      </c>
      <c r="B76" s="157">
        <f>A76*E76</f>
        <v>0</v>
      </c>
      <c r="C76" s="111" t="s">
        <v>421</v>
      </c>
      <c r="D76" s="171">
        <v>0</v>
      </c>
      <c r="E76" s="223">
        <v>0</v>
      </c>
      <c r="F76" s="215">
        <v>0</v>
      </c>
      <c r="G76" s="216">
        <v>0</v>
      </c>
    </row>
    <row r="77" spans="1:7" ht="13.5" thickBot="1">
      <c r="A77" s="113">
        <v>40</v>
      </c>
      <c r="B77" s="155">
        <f>A77*E77</f>
        <v>3120</v>
      </c>
      <c r="C77" s="125" t="s">
        <v>432</v>
      </c>
      <c r="D77" s="170">
        <v>1.2</v>
      </c>
      <c r="E77" s="208">
        <v>78</v>
      </c>
      <c r="F77" s="207">
        <v>58.5</v>
      </c>
      <c r="G77" s="309">
        <v>68.25</v>
      </c>
    </row>
    <row r="78" spans="1:7" ht="13.5" thickTop="1">
      <c r="A78" s="179">
        <v>20</v>
      </c>
      <c r="B78" s="154">
        <f>A78*E78</f>
        <v>520</v>
      </c>
      <c r="C78" s="66" t="s">
        <v>422</v>
      </c>
      <c r="D78" s="167">
        <v>0.4</v>
      </c>
      <c r="E78" s="203">
        <v>26</v>
      </c>
      <c r="F78" s="204">
        <v>19.5</v>
      </c>
      <c r="G78" s="231">
        <v>22.75</v>
      </c>
    </row>
    <row r="79" spans="1:7" ht="12.75">
      <c r="A79" s="132">
        <v>0</v>
      </c>
      <c r="B79" s="154">
        <f>A79*E79</f>
        <v>0</v>
      </c>
      <c r="C79" s="66" t="s">
        <v>423</v>
      </c>
      <c r="D79" s="318">
        <v>0</v>
      </c>
      <c r="E79" s="203">
        <v>0</v>
      </c>
      <c r="F79" s="204">
        <v>0</v>
      </c>
      <c r="G79" s="231">
        <v>0</v>
      </c>
    </row>
    <row r="80" spans="1:7" ht="13.5" thickBot="1">
      <c r="A80" s="131">
        <v>10</v>
      </c>
      <c r="B80" s="156">
        <f>A80*E80</f>
        <v>715</v>
      </c>
      <c r="C80" s="72" t="s">
        <v>424</v>
      </c>
      <c r="D80" s="319">
        <v>1.1</v>
      </c>
      <c r="E80" s="206">
        <v>71.5</v>
      </c>
      <c r="F80" s="207">
        <v>53.625</v>
      </c>
      <c r="G80" s="309">
        <v>62.5625</v>
      </c>
    </row>
    <row r="81" spans="1:7" ht="13.5" thickTop="1">
      <c r="A81" s="136">
        <v>0</v>
      </c>
      <c r="B81" s="154">
        <f>A81*E81</f>
        <v>0</v>
      </c>
      <c r="C81" s="66" t="s">
        <v>446</v>
      </c>
      <c r="D81" s="318">
        <v>1.18</v>
      </c>
      <c r="E81" s="203">
        <v>76.7</v>
      </c>
      <c r="F81" s="204">
        <v>57.525000000000006</v>
      </c>
      <c r="G81" s="231">
        <v>67.11250000000001</v>
      </c>
    </row>
    <row r="82" spans="1:7" ht="12.75">
      <c r="A82" s="136">
        <v>0</v>
      </c>
      <c r="B82" s="154">
        <f>A82*E82</f>
        <v>0</v>
      </c>
      <c r="C82" s="66" t="s">
        <v>447</v>
      </c>
      <c r="D82" s="318">
        <v>1.394</v>
      </c>
      <c r="E82" s="203">
        <v>90.61</v>
      </c>
      <c r="F82" s="204">
        <v>67.9575</v>
      </c>
      <c r="G82" s="231">
        <v>79.28375</v>
      </c>
    </row>
    <row r="83" spans="1:7" ht="13.5" thickBot="1">
      <c r="A83" s="137">
        <v>0</v>
      </c>
      <c r="B83" s="155">
        <f>A83*E83</f>
        <v>0</v>
      </c>
      <c r="C83" s="67" t="s">
        <v>448</v>
      </c>
      <c r="D83" s="319">
        <v>1.4</v>
      </c>
      <c r="E83" s="206">
        <v>91</v>
      </c>
      <c r="F83" s="207">
        <v>68.25</v>
      </c>
      <c r="G83" s="309">
        <v>79.625</v>
      </c>
    </row>
    <row r="84" spans="1:7" ht="13.5" thickTop="1">
      <c r="A84" s="140">
        <v>3</v>
      </c>
      <c r="B84" s="154">
        <f>A84*E84</f>
        <v>156</v>
      </c>
      <c r="C84" s="68" t="s">
        <v>425</v>
      </c>
      <c r="D84" s="318">
        <v>0.8</v>
      </c>
      <c r="E84" s="203">
        <v>52</v>
      </c>
      <c r="F84" s="204">
        <v>39</v>
      </c>
      <c r="G84" s="231">
        <v>45.5</v>
      </c>
    </row>
    <row r="85" spans="1:7" ht="12.75">
      <c r="A85" s="176">
        <v>5</v>
      </c>
      <c r="B85" s="154">
        <f>A85*E85</f>
        <v>260</v>
      </c>
      <c r="C85" s="66" t="s">
        <v>426</v>
      </c>
      <c r="D85" s="318">
        <v>0.8</v>
      </c>
      <c r="E85" s="203">
        <v>52</v>
      </c>
      <c r="F85" s="204">
        <v>39</v>
      </c>
      <c r="G85" s="231">
        <v>45.5</v>
      </c>
    </row>
    <row r="86" spans="1:7" ht="12.75">
      <c r="A86" s="177">
        <v>10</v>
      </c>
      <c r="B86" s="157">
        <f>A86*E86</f>
        <v>520</v>
      </c>
      <c r="C86" s="93" t="s">
        <v>427</v>
      </c>
      <c r="D86" s="320">
        <v>0.8</v>
      </c>
      <c r="E86" s="214">
        <v>52</v>
      </c>
      <c r="F86" s="215">
        <v>39</v>
      </c>
      <c r="G86" s="216">
        <v>45.5</v>
      </c>
    </row>
    <row r="87" spans="1:7" ht="12.75">
      <c r="A87" s="118">
        <v>8</v>
      </c>
      <c r="B87" s="154">
        <f>A87*E87</f>
        <v>416</v>
      </c>
      <c r="C87" s="66" t="s">
        <v>428</v>
      </c>
      <c r="D87" s="318">
        <v>0.8</v>
      </c>
      <c r="E87" s="203">
        <v>52</v>
      </c>
      <c r="F87" s="204">
        <v>39</v>
      </c>
      <c r="G87" s="231">
        <v>45.5</v>
      </c>
    </row>
    <row r="88" spans="1:7" ht="13.5" thickBot="1">
      <c r="A88" s="178">
        <v>0</v>
      </c>
      <c r="B88" s="155">
        <f>A88*E88</f>
        <v>0</v>
      </c>
      <c r="C88" s="67" t="s">
        <v>1358</v>
      </c>
      <c r="D88" s="319">
        <v>1</v>
      </c>
      <c r="E88" s="206">
        <v>65</v>
      </c>
      <c r="F88" s="207">
        <v>48.75</v>
      </c>
      <c r="G88" s="309">
        <v>56.875</v>
      </c>
    </row>
    <row r="89" spans="1:7" ht="14.25" thickBot="1" thickTop="1">
      <c r="A89" s="141">
        <v>9</v>
      </c>
      <c r="B89" s="160">
        <f>A89*E89</f>
        <v>234</v>
      </c>
      <c r="C89" s="77" t="s">
        <v>430</v>
      </c>
      <c r="D89" s="327">
        <v>0.4</v>
      </c>
      <c r="E89" s="229">
        <v>26</v>
      </c>
      <c r="F89" s="230">
        <v>19.5</v>
      </c>
      <c r="G89" s="315">
        <v>22.75</v>
      </c>
    </row>
    <row r="90" spans="1:7" s="25" customFormat="1" ht="15" thickBot="1">
      <c r="A90" s="23"/>
      <c r="B90" s="24"/>
      <c r="C90" s="78" t="s">
        <v>429</v>
      </c>
      <c r="D90" s="307"/>
      <c r="E90" s="19"/>
      <c r="F90" s="226"/>
      <c r="G90" s="312"/>
    </row>
    <row r="91" spans="1:7" ht="13.5" thickBot="1">
      <c r="A91" s="14">
        <v>40</v>
      </c>
      <c r="B91" s="152">
        <f>A91*E91</f>
        <v>1872</v>
      </c>
      <c r="C91" s="146" t="s">
        <v>433</v>
      </c>
      <c r="D91" s="316">
        <v>0.72</v>
      </c>
      <c r="E91" s="201">
        <v>46.8</v>
      </c>
      <c r="F91" s="202">
        <v>35.099999999999994</v>
      </c>
      <c r="G91" s="317">
        <v>40.949999999999996</v>
      </c>
    </row>
    <row r="92" spans="1:7" ht="13.5" thickTop="1">
      <c r="A92" s="120">
        <v>10</v>
      </c>
      <c r="B92" s="154">
        <f>A92*E92</f>
        <v>1053</v>
      </c>
      <c r="C92" s="110" t="s">
        <v>434</v>
      </c>
      <c r="D92" s="167">
        <v>1.62</v>
      </c>
      <c r="E92" s="203">
        <v>105.30000000000001</v>
      </c>
      <c r="F92" s="204">
        <v>78.97500000000001</v>
      </c>
      <c r="G92" s="231">
        <v>92.13750000000002</v>
      </c>
    </row>
    <row r="93" spans="1:7" ht="13.5" thickBot="1">
      <c r="A93" s="121">
        <v>2</v>
      </c>
      <c r="B93" s="155">
        <f>A93*E93</f>
        <v>260</v>
      </c>
      <c r="C93" s="125" t="s">
        <v>435</v>
      </c>
      <c r="D93" s="319">
        <v>2</v>
      </c>
      <c r="E93" s="206">
        <v>130</v>
      </c>
      <c r="F93" s="207">
        <v>97.5</v>
      </c>
      <c r="G93" s="309">
        <v>113.75</v>
      </c>
    </row>
    <row r="94" spans="1:7" ht="13.5" thickTop="1">
      <c r="A94" s="114">
        <v>0</v>
      </c>
      <c r="B94" s="154">
        <f>A94*E94</f>
        <v>0</v>
      </c>
      <c r="C94" s="126" t="s">
        <v>436</v>
      </c>
      <c r="D94" s="167">
        <v>0</v>
      </c>
      <c r="E94" s="205">
        <v>0</v>
      </c>
      <c r="F94" s="204">
        <v>0</v>
      </c>
      <c r="G94" s="231">
        <v>0</v>
      </c>
    </row>
    <row r="95" spans="1:7" ht="12.75">
      <c r="A95" s="124">
        <v>10</v>
      </c>
      <c r="B95" s="157">
        <f>A95*E95</f>
        <v>520</v>
      </c>
      <c r="C95" s="111" t="s">
        <v>437</v>
      </c>
      <c r="D95" s="171">
        <v>0.8</v>
      </c>
      <c r="E95" s="205">
        <v>52</v>
      </c>
      <c r="F95" s="215">
        <v>39</v>
      </c>
      <c r="G95" s="216">
        <v>45.5</v>
      </c>
    </row>
    <row r="96" spans="1:7" ht="13.5" thickBot="1">
      <c r="A96" s="113">
        <v>6</v>
      </c>
      <c r="B96" s="156">
        <f>A96*E96</f>
        <v>468</v>
      </c>
      <c r="C96" s="125" t="s">
        <v>438</v>
      </c>
      <c r="D96" s="170">
        <v>1.2</v>
      </c>
      <c r="E96" s="208">
        <v>78</v>
      </c>
      <c r="F96" s="207">
        <v>58.5</v>
      </c>
      <c r="G96" s="309">
        <v>68.25</v>
      </c>
    </row>
    <row r="97" spans="1:7" ht="13.5" thickTop="1">
      <c r="A97" s="180">
        <v>35</v>
      </c>
      <c r="B97" s="154">
        <f>A97*E97</f>
        <v>1365</v>
      </c>
      <c r="C97" s="66" t="s">
        <v>439</v>
      </c>
      <c r="D97" s="171">
        <v>0.6</v>
      </c>
      <c r="E97" s="214">
        <v>39</v>
      </c>
      <c r="F97" s="215">
        <v>29.25</v>
      </c>
      <c r="G97" s="216">
        <v>34.125</v>
      </c>
    </row>
    <row r="98" spans="1:7" ht="12.75">
      <c r="A98" s="129">
        <v>0</v>
      </c>
      <c r="B98" s="157">
        <f>A98*E98</f>
        <v>0</v>
      </c>
      <c r="C98" s="93" t="s">
        <v>440</v>
      </c>
      <c r="D98" s="320">
        <v>0</v>
      </c>
      <c r="E98" s="214">
        <v>0</v>
      </c>
      <c r="F98" s="215">
        <v>0</v>
      </c>
      <c r="G98" s="216">
        <v>0</v>
      </c>
    </row>
    <row r="99" spans="1:7" ht="13.5" thickBot="1">
      <c r="A99" s="131">
        <v>8</v>
      </c>
      <c r="B99" s="155">
        <f>A99*E99</f>
        <v>832</v>
      </c>
      <c r="C99" s="67" t="s">
        <v>441</v>
      </c>
      <c r="D99" s="319">
        <v>1.6</v>
      </c>
      <c r="E99" s="206">
        <v>104</v>
      </c>
      <c r="F99" s="207">
        <v>78</v>
      </c>
      <c r="G99" s="309">
        <v>91</v>
      </c>
    </row>
    <row r="100" spans="1:7" ht="13.5" thickTop="1">
      <c r="A100" s="136">
        <v>0</v>
      </c>
      <c r="B100" s="154">
        <f>A100*E100</f>
        <v>0</v>
      </c>
      <c r="C100" s="66" t="s">
        <v>449</v>
      </c>
      <c r="D100" s="318">
        <v>1.18</v>
      </c>
      <c r="E100" s="203">
        <v>76.7</v>
      </c>
      <c r="F100" s="204">
        <v>57.525000000000006</v>
      </c>
      <c r="G100" s="231">
        <v>67.11250000000001</v>
      </c>
    </row>
    <row r="101" spans="1:7" ht="12.75">
      <c r="A101" s="136">
        <v>0</v>
      </c>
      <c r="B101" s="154">
        <f>A101*E101</f>
        <v>0</v>
      </c>
      <c r="C101" s="66" t="s">
        <v>450</v>
      </c>
      <c r="D101" s="318">
        <v>1.394</v>
      </c>
      <c r="E101" s="203">
        <v>90.61</v>
      </c>
      <c r="F101" s="204">
        <v>67.9575</v>
      </c>
      <c r="G101" s="231">
        <v>79.28375</v>
      </c>
    </row>
    <row r="102" spans="1:7" ht="13.5" thickBot="1">
      <c r="A102" s="137">
        <v>0</v>
      </c>
      <c r="B102" s="155">
        <f>A102*E102</f>
        <v>0</v>
      </c>
      <c r="C102" s="67" t="s">
        <v>451</v>
      </c>
      <c r="D102" s="319">
        <v>1.4</v>
      </c>
      <c r="E102" s="206">
        <v>91</v>
      </c>
      <c r="F102" s="207">
        <v>68.25</v>
      </c>
      <c r="G102" s="309">
        <v>79.625</v>
      </c>
    </row>
    <row r="103" spans="1:7" ht="13.5" thickTop="1">
      <c r="A103" s="140">
        <v>30</v>
      </c>
      <c r="B103" s="154">
        <f>A103*E103</f>
        <v>1170</v>
      </c>
      <c r="C103" s="68" t="s">
        <v>442</v>
      </c>
      <c r="D103" s="318">
        <v>0.6</v>
      </c>
      <c r="E103" s="203">
        <v>39</v>
      </c>
      <c r="F103" s="204">
        <v>29.25</v>
      </c>
      <c r="G103" s="231">
        <v>34.125</v>
      </c>
    </row>
    <row r="104" spans="1:7" ht="12.75">
      <c r="A104" s="176">
        <v>0</v>
      </c>
      <c r="B104" s="154">
        <f>A104*E104</f>
        <v>0</v>
      </c>
      <c r="C104" s="66" t="s">
        <v>443</v>
      </c>
      <c r="D104" s="318">
        <v>0.6</v>
      </c>
      <c r="E104" s="203">
        <v>39</v>
      </c>
      <c r="F104" s="204">
        <v>29.25</v>
      </c>
      <c r="G104" s="231">
        <v>34.125</v>
      </c>
    </row>
    <row r="105" spans="1:7" ht="12.75">
      <c r="A105" s="177">
        <v>10</v>
      </c>
      <c r="B105" s="157">
        <f>A105*E105</f>
        <v>390</v>
      </c>
      <c r="C105" s="93" t="s">
        <v>444</v>
      </c>
      <c r="D105" s="320">
        <v>0.6</v>
      </c>
      <c r="E105" s="214">
        <v>39</v>
      </c>
      <c r="F105" s="215">
        <v>29.25</v>
      </c>
      <c r="G105" s="216">
        <v>34.125</v>
      </c>
    </row>
    <row r="106" spans="1:7" ht="12.75">
      <c r="A106" s="118">
        <v>30</v>
      </c>
      <c r="B106" s="154">
        <f>A106*E106</f>
        <v>1170</v>
      </c>
      <c r="C106" s="66" t="s">
        <v>533</v>
      </c>
      <c r="D106" s="318">
        <v>0.6</v>
      </c>
      <c r="E106" s="203">
        <v>39</v>
      </c>
      <c r="F106" s="204">
        <v>29.25</v>
      </c>
      <c r="G106" s="231">
        <v>34.125</v>
      </c>
    </row>
    <row r="107" spans="1:7" ht="13.5" thickBot="1">
      <c r="A107" s="178">
        <v>0</v>
      </c>
      <c r="B107" s="155">
        <f>A107*E107</f>
        <v>0</v>
      </c>
      <c r="C107" s="67" t="s">
        <v>414</v>
      </c>
      <c r="D107" s="319">
        <v>0.4</v>
      </c>
      <c r="E107" s="206">
        <v>26</v>
      </c>
      <c r="F107" s="207">
        <v>19.5</v>
      </c>
      <c r="G107" s="309">
        <v>22.75</v>
      </c>
    </row>
    <row r="108" spans="1:7" ht="14.25" thickBot="1" thickTop="1">
      <c r="A108" s="141">
        <v>7</v>
      </c>
      <c r="B108" s="160">
        <f>A108*E108</f>
        <v>273</v>
      </c>
      <c r="C108" s="77" t="s">
        <v>534</v>
      </c>
      <c r="D108" s="327">
        <v>0.6</v>
      </c>
      <c r="E108" s="229">
        <v>39</v>
      </c>
      <c r="F108" s="230">
        <v>29.25</v>
      </c>
      <c r="G108" s="315">
        <v>34.125</v>
      </c>
    </row>
    <row r="109" spans="1:7" s="25" customFormat="1" ht="15" thickBot="1">
      <c r="A109" s="23"/>
      <c r="B109" s="24"/>
      <c r="C109" s="78" t="s">
        <v>445</v>
      </c>
      <c r="D109" s="307"/>
      <c r="E109" s="19"/>
      <c r="F109" s="226"/>
      <c r="G109" s="312"/>
    </row>
    <row r="110" spans="1:7" ht="13.5" thickBot="1">
      <c r="A110" s="14">
        <v>10</v>
      </c>
      <c r="B110" s="152">
        <f>A110*E110</f>
        <v>390</v>
      </c>
      <c r="C110" s="146" t="s">
        <v>114</v>
      </c>
      <c r="D110" s="316">
        <v>0.6</v>
      </c>
      <c r="E110" s="201">
        <v>39</v>
      </c>
      <c r="F110" s="202">
        <v>29.25</v>
      </c>
      <c r="G110" s="317">
        <v>34.125</v>
      </c>
    </row>
    <row r="111" spans="1:7" ht="13.5" thickTop="1">
      <c r="A111" s="120">
        <v>3</v>
      </c>
      <c r="B111" s="154">
        <f>A111*E111</f>
        <v>156</v>
      </c>
      <c r="C111" s="110" t="s">
        <v>452</v>
      </c>
      <c r="D111" s="318">
        <v>0.8</v>
      </c>
      <c r="E111" s="203">
        <v>52</v>
      </c>
      <c r="F111" s="204">
        <v>39</v>
      </c>
      <c r="G111" s="231">
        <v>45.5</v>
      </c>
    </row>
    <row r="112" spans="1:7" ht="12.75">
      <c r="A112" s="122">
        <v>4</v>
      </c>
      <c r="B112" s="157">
        <f>A112*E112</f>
        <v>468</v>
      </c>
      <c r="C112" s="111" t="s">
        <v>454</v>
      </c>
      <c r="D112" s="320">
        <v>1.8</v>
      </c>
      <c r="E112" s="214">
        <v>117</v>
      </c>
      <c r="F112" s="215">
        <v>87.75</v>
      </c>
      <c r="G112" s="216">
        <v>102.375</v>
      </c>
    </row>
    <row r="113" spans="1:7" ht="13.5" thickBot="1">
      <c r="A113" s="121">
        <v>3</v>
      </c>
      <c r="B113" s="155">
        <f>A113*E113</f>
        <v>585</v>
      </c>
      <c r="C113" s="125" t="s">
        <v>453</v>
      </c>
      <c r="D113" s="319">
        <v>3</v>
      </c>
      <c r="E113" s="206">
        <v>195</v>
      </c>
      <c r="F113" s="207">
        <v>146.25</v>
      </c>
      <c r="G113" s="309">
        <v>170.625</v>
      </c>
    </row>
    <row r="114" spans="1:7" ht="13.5" thickTop="1">
      <c r="A114" s="114">
        <v>20</v>
      </c>
      <c r="B114" s="154">
        <f>A114*E114</f>
        <v>2600</v>
      </c>
      <c r="C114" s="110" t="s">
        <v>455</v>
      </c>
      <c r="D114" s="167">
        <v>2</v>
      </c>
      <c r="E114" s="205">
        <v>130</v>
      </c>
      <c r="F114" s="204">
        <v>97.5</v>
      </c>
      <c r="G114" s="231">
        <v>113.75</v>
      </c>
    </row>
    <row r="115" spans="1:7" ht="12.75">
      <c r="A115" s="114">
        <v>3</v>
      </c>
      <c r="B115" s="154">
        <f>A115*E115</f>
        <v>468</v>
      </c>
      <c r="C115" s="110" t="s">
        <v>456</v>
      </c>
      <c r="D115" s="167">
        <v>2.4</v>
      </c>
      <c r="E115" s="205">
        <v>156</v>
      </c>
      <c r="F115" s="204">
        <v>117</v>
      </c>
      <c r="G115" s="231">
        <v>136.5</v>
      </c>
    </row>
    <row r="116" spans="1:7" ht="13.5" thickBot="1">
      <c r="A116" s="115">
        <v>10</v>
      </c>
      <c r="B116" s="156">
        <f>A116*E116</f>
        <v>1300</v>
      </c>
      <c r="C116" s="116" t="s">
        <v>457</v>
      </c>
      <c r="D116" s="170">
        <v>2</v>
      </c>
      <c r="E116" s="208">
        <v>130</v>
      </c>
      <c r="F116" s="207">
        <v>97.5</v>
      </c>
      <c r="G116" s="309">
        <v>113.75</v>
      </c>
    </row>
    <row r="117" spans="1:7" ht="13.5" thickTop="1">
      <c r="A117" s="128">
        <v>7</v>
      </c>
      <c r="B117" s="154">
        <f>A117*E117</f>
        <v>546</v>
      </c>
      <c r="C117" s="66" t="s">
        <v>458</v>
      </c>
      <c r="D117" s="171">
        <v>1.2</v>
      </c>
      <c r="E117" s="214">
        <v>78</v>
      </c>
      <c r="F117" s="215">
        <v>58.5</v>
      </c>
      <c r="G117" s="216">
        <v>68.25</v>
      </c>
    </row>
    <row r="118" spans="1:7" ht="12.75">
      <c r="A118" s="181">
        <v>3</v>
      </c>
      <c r="B118" s="157">
        <f>A118*E118</f>
        <v>273</v>
      </c>
      <c r="C118" s="93" t="s">
        <v>458</v>
      </c>
      <c r="D118" s="171">
        <v>1.4</v>
      </c>
      <c r="E118" s="214">
        <v>91</v>
      </c>
      <c r="F118" s="215">
        <v>68.25</v>
      </c>
      <c r="G118" s="216">
        <v>79.625</v>
      </c>
    </row>
    <row r="119" spans="1:7" ht="12.75">
      <c r="A119" s="128">
        <v>0</v>
      </c>
      <c r="B119" s="154">
        <f>A119*E119</f>
        <v>0</v>
      </c>
      <c r="C119" s="66" t="s">
        <v>459</v>
      </c>
      <c r="D119" s="318">
        <v>0</v>
      </c>
      <c r="E119" s="203">
        <v>0</v>
      </c>
      <c r="F119" s="204">
        <v>0</v>
      </c>
      <c r="G119" s="231">
        <v>0</v>
      </c>
    </row>
    <row r="120" spans="1:7" ht="13.5" thickBot="1">
      <c r="A120" s="131">
        <v>5</v>
      </c>
      <c r="B120" s="156">
        <f>A120*E120</f>
        <v>1105</v>
      </c>
      <c r="C120" s="72" t="s">
        <v>460</v>
      </c>
      <c r="D120" s="326">
        <v>3.4</v>
      </c>
      <c r="E120" s="228">
        <v>221</v>
      </c>
      <c r="F120" s="212">
        <v>165.75</v>
      </c>
      <c r="G120" s="213">
        <v>193.375</v>
      </c>
    </row>
    <row r="121" spans="1:7" ht="13.5" thickTop="1">
      <c r="A121" s="136">
        <v>5</v>
      </c>
      <c r="B121" s="154">
        <f>A121*E121</f>
        <v>455</v>
      </c>
      <c r="C121" s="66" t="s">
        <v>461</v>
      </c>
      <c r="D121" s="318">
        <v>1.4</v>
      </c>
      <c r="E121" s="203">
        <v>91</v>
      </c>
      <c r="F121" s="204">
        <v>68.25</v>
      </c>
      <c r="G121" s="231">
        <v>79.625</v>
      </c>
    </row>
    <row r="122" spans="1:7" ht="13.5" thickBot="1">
      <c r="A122" s="137"/>
      <c r="B122" s="155">
        <f>A122*E122</f>
        <v>0</v>
      </c>
      <c r="C122" s="67"/>
      <c r="D122" s="319">
        <v>0</v>
      </c>
      <c r="E122" s="206">
        <v>0</v>
      </c>
      <c r="F122" s="207">
        <v>0</v>
      </c>
      <c r="G122" s="309">
        <v>0</v>
      </c>
    </row>
    <row r="123" spans="1:7" ht="13.5" thickTop="1">
      <c r="A123" s="140">
        <v>0</v>
      </c>
      <c r="B123" s="154">
        <f>A123*E123</f>
        <v>0</v>
      </c>
      <c r="C123" s="68" t="s">
        <v>462</v>
      </c>
      <c r="D123" s="318">
        <v>0.72</v>
      </c>
      <c r="E123" s="203">
        <v>46.8</v>
      </c>
      <c r="F123" s="204">
        <v>35.099999999999994</v>
      </c>
      <c r="G123" s="231">
        <v>40.949999999999996</v>
      </c>
    </row>
    <row r="124" spans="1:7" ht="12.75">
      <c r="A124" s="176">
        <v>0</v>
      </c>
      <c r="B124" s="154">
        <f>A124*E124</f>
        <v>0</v>
      </c>
      <c r="C124" s="66" t="s">
        <v>117</v>
      </c>
      <c r="D124" s="318">
        <v>0</v>
      </c>
      <c r="E124" s="203">
        <v>0</v>
      </c>
      <c r="F124" s="204">
        <v>0</v>
      </c>
      <c r="G124" s="231">
        <v>0</v>
      </c>
    </row>
    <row r="125" spans="1:7" ht="12.75">
      <c r="A125" s="177">
        <v>3</v>
      </c>
      <c r="B125" s="157">
        <f>A125*E125</f>
        <v>136.5</v>
      </c>
      <c r="C125" s="93" t="s">
        <v>463</v>
      </c>
      <c r="D125" s="320">
        <v>0.7</v>
      </c>
      <c r="E125" s="214">
        <v>45.5</v>
      </c>
      <c r="F125" s="215">
        <v>34.125</v>
      </c>
      <c r="G125" s="216">
        <v>39.8125</v>
      </c>
    </row>
    <row r="126" spans="1:7" ht="13.5" thickBot="1">
      <c r="A126" s="118">
        <v>5</v>
      </c>
      <c r="B126" s="154">
        <f>A126*E126</f>
        <v>227.5</v>
      </c>
      <c r="C126" s="66" t="s">
        <v>464</v>
      </c>
      <c r="D126" s="318">
        <v>0.7</v>
      </c>
      <c r="E126" s="203">
        <v>45.5</v>
      </c>
      <c r="F126" s="204">
        <v>34.125</v>
      </c>
      <c r="G126" s="231">
        <v>39.8125</v>
      </c>
    </row>
    <row r="127" spans="1:7" ht="14.25" thickBot="1" thickTop="1">
      <c r="A127" s="141">
        <v>5</v>
      </c>
      <c r="B127" s="160">
        <f>A127*E127</f>
        <v>227.5</v>
      </c>
      <c r="C127" s="77" t="s">
        <v>465</v>
      </c>
      <c r="D127" s="327">
        <v>0.7</v>
      </c>
      <c r="E127" s="229">
        <v>45.5</v>
      </c>
      <c r="F127" s="230">
        <v>34.125</v>
      </c>
      <c r="G127" s="315">
        <v>39.8125</v>
      </c>
    </row>
    <row r="128" spans="1:7" s="25" customFormat="1" ht="15" thickBot="1">
      <c r="A128" s="23"/>
      <c r="B128" s="24"/>
      <c r="C128" s="78" t="s">
        <v>474</v>
      </c>
      <c r="D128" s="307"/>
      <c r="E128" s="19"/>
      <c r="F128" s="226"/>
      <c r="G128" s="312"/>
    </row>
    <row r="129" spans="1:7" ht="13.5" thickBot="1">
      <c r="A129" s="145">
        <v>11</v>
      </c>
      <c r="B129" s="152">
        <f>A129*E129</f>
        <v>643.5</v>
      </c>
      <c r="C129" s="148" t="s">
        <v>116</v>
      </c>
      <c r="D129" s="324">
        <v>0.9</v>
      </c>
      <c r="E129" s="224">
        <v>58.5</v>
      </c>
      <c r="F129" s="225">
        <v>43.875</v>
      </c>
      <c r="G129" s="325">
        <v>51.1875</v>
      </c>
    </row>
    <row r="130" spans="1:7" ht="13.5" thickTop="1">
      <c r="A130" s="259">
        <v>0</v>
      </c>
      <c r="B130" s="158">
        <f>A130*E130</f>
        <v>0</v>
      </c>
      <c r="C130" s="126" t="s">
        <v>1874</v>
      </c>
      <c r="D130" s="322">
        <v>0.64</v>
      </c>
      <c r="E130" s="219">
        <v>38.4</v>
      </c>
      <c r="F130" s="220">
        <v>28.799999999999997</v>
      </c>
      <c r="G130" s="310">
        <v>33.599999999999994</v>
      </c>
    </row>
    <row r="131" spans="1:7" ht="13.5" thickBot="1">
      <c r="A131" s="121">
        <v>9</v>
      </c>
      <c r="B131" s="155">
        <f>A131*E131</f>
        <v>2363.4</v>
      </c>
      <c r="C131" s="125" t="s">
        <v>466</v>
      </c>
      <c r="D131" s="319">
        <v>4.04</v>
      </c>
      <c r="E131" s="206">
        <v>262.6</v>
      </c>
      <c r="F131" s="207">
        <v>196.95000000000002</v>
      </c>
      <c r="G131" s="309">
        <v>229.77500000000003</v>
      </c>
    </row>
    <row r="132" spans="1:7" ht="13.5" thickTop="1">
      <c r="A132" s="114">
        <v>0</v>
      </c>
      <c r="B132" s="154">
        <f>A132*E132</f>
        <v>0</v>
      </c>
      <c r="C132" s="110" t="s">
        <v>467</v>
      </c>
      <c r="D132" s="167">
        <v>0</v>
      </c>
      <c r="E132" s="205">
        <v>0</v>
      </c>
      <c r="F132" s="204">
        <v>0</v>
      </c>
      <c r="G132" s="231">
        <v>0</v>
      </c>
    </row>
    <row r="133" spans="1:7" ht="12.75">
      <c r="A133" s="114">
        <v>0</v>
      </c>
      <c r="B133" s="154">
        <f>A133*E133</f>
        <v>0</v>
      </c>
      <c r="C133" s="110" t="s">
        <v>468</v>
      </c>
      <c r="D133" s="167">
        <v>0</v>
      </c>
      <c r="E133" s="205">
        <v>0</v>
      </c>
      <c r="F133" s="204">
        <v>0</v>
      </c>
      <c r="G133" s="231">
        <v>0</v>
      </c>
    </row>
    <row r="134" spans="1:7" ht="13.5" thickBot="1">
      <c r="A134" s="115">
        <v>5</v>
      </c>
      <c r="B134" s="156">
        <f>A134*E134</f>
        <v>975</v>
      </c>
      <c r="C134" s="116" t="s">
        <v>469</v>
      </c>
      <c r="D134" s="168">
        <v>3</v>
      </c>
      <c r="E134" s="211">
        <v>195</v>
      </c>
      <c r="F134" s="212">
        <v>146.25</v>
      </c>
      <c r="G134" s="213">
        <v>170.625</v>
      </c>
    </row>
    <row r="135" spans="1:7" ht="13.5" thickTop="1">
      <c r="A135" s="132">
        <v>5</v>
      </c>
      <c r="B135" s="154">
        <f>A135*E135</f>
        <v>1040</v>
      </c>
      <c r="C135" s="66" t="s">
        <v>470</v>
      </c>
      <c r="D135" s="167">
        <v>3.2</v>
      </c>
      <c r="E135" s="203">
        <v>208</v>
      </c>
      <c r="F135" s="204">
        <v>156</v>
      </c>
      <c r="G135" s="231">
        <v>182</v>
      </c>
    </row>
    <row r="136" spans="1:7" ht="12.75">
      <c r="A136" s="182">
        <v>3</v>
      </c>
      <c r="B136" s="157">
        <f>A136*E136</f>
        <v>390</v>
      </c>
      <c r="C136" s="93" t="s">
        <v>470</v>
      </c>
      <c r="D136" s="171">
        <v>2</v>
      </c>
      <c r="E136" s="214">
        <v>130</v>
      </c>
      <c r="F136" s="215">
        <v>97.5</v>
      </c>
      <c r="G136" s="216">
        <v>113.75</v>
      </c>
    </row>
    <row r="137" spans="1:7" ht="12.75">
      <c r="A137" s="128">
        <v>0</v>
      </c>
      <c r="B137" s="154">
        <f>A137*E137</f>
        <v>0</v>
      </c>
      <c r="C137" s="66" t="s">
        <v>471</v>
      </c>
      <c r="D137" s="318">
        <v>0</v>
      </c>
      <c r="E137" s="203">
        <v>0</v>
      </c>
      <c r="F137" s="204">
        <v>0</v>
      </c>
      <c r="G137" s="231">
        <v>0</v>
      </c>
    </row>
    <row r="138" spans="1:7" ht="13.5" thickBot="1">
      <c r="A138" s="131">
        <v>3</v>
      </c>
      <c r="B138" s="155">
        <f>A138*E138</f>
        <v>936</v>
      </c>
      <c r="C138" s="72" t="s">
        <v>472</v>
      </c>
      <c r="D138" s="319">
        <v>4.8</v>
      </c>
      <c r="E138" s="206">
        <v>312</v>
      </c>
      <c r="F138" s="207">
        <v>234</v>
      </c>
      <c r="G138" s="309">
        <v>273</v>
      </c>
    </row>
    <row r="139" spans="1:7" ht="13.5" thickTop="1">
      <c r="A139" s="136">
        <v>2</v>
      </c>
      <c r="B139" s="154">
        <f>A139*E139</f>
        <v>390</v>
      </c>
      <c r="C139" s="93" t="s">
        <v>473</v>
      </c>
      <c r="D139" s="171">
        <v>3</v>
      </c>
      <c r="E139" s="203">
        <v>195</v>
      </c>
      <c r="F139" s="204">
        <v>146.25</v>
      </c>
      <c r="G139" s="231">
        <v>170.625</v>
      </c>
    </row>
    <row r="140" spans="1:7" ht="13.5" thickBot="1">
      <c r="A140" s="183"/>
      <c r="B140" s="156">
        <f>A140*E140</f>
        <v>0</v>
      </c>
      <c r="C140" s="72"/>
      <c r="D140" s="326">
        <v>0</v>
      </c>
      <c r="E140" s="228">
        <v>0</v>
      </c>
      <c r="F140" s="212">
        <v>0</v>
      </c>
      <c r="G140" s="213">
        <v>0</v>
      </c>
    </row>
    <row r="141" spans="1:7" ht="13.5" thickTop="1">
      <c r="A141" s="140">
        <v>3</v>
      </c>
      <c r="B141" s="154">
        <f>A141*E141</f>
        <v>195</v>
      </c>
      <c r="C141" s="66" t="s">
        <v>475</v>
      </c>
      <c r="D141" s="318">
        <v>1</v>
      </c>
      <c r="E141" s="203">
        <v>65</v>
      </c>
      <c r="F141" s="204">
        <v>48.75</v>
      </c>
      <c r="G141" s="231">
        <v>56.875</v>
      </c>
    </row>
    <row r="142" spans="1:7" ht="12.75">
      <c r="A142" s="176">
        <v>0</v>
      </c>
      <c r="B142" s="154">
        <f>A142*E142</f>
        <v>0</v>
      </c>
      <c r="C142" s="66" t="s">
        <v>479</v>
      </c>
      <c r="D142" s="318">
        <v>0</v>
      </c>
      <c r="E142" s="203">
        <v>0</v>
      </c>
      <c r="F142" s="204">
        <v>0</v>
      </c>
      <c r="G142" s="231">
        <v>0</v>
      </c>
    </row>
    <row r="143" spans="1:7" ht="12.75">
      <c r="A143" s="177">
        <v>3</v>
      </c>
      <c r="B143" s="157">
        <f>A143*E143</f>
        <v>253.5</v>
      </c>
      <c r="C143" s="93" t="s">
        <v>476</v>
      </c>
      <c r="D143" s="320">
        <v>1.3</v>
      </c>
      <c r="E143" s="214">
        <v>84.5</v>
      </c>
      <c r="F143" s="215">
        <v>63.375</v>
      </c>
      <c r="G143" s="216">
        <v>73.9375</v>
      </c>
    </row>
    <row r="144" spans="1:7" ht="13.5" thickBot="1">
      <c r="A144" s="118">
        <v>0</v>
      </c>
      <c r="B144" s="154">
        <f>A144*E144</f>
        <v>0</v>
      </c>
      <c r="C144" s="66" t="s">
        <v>478</v>
      </c>
      <c r="D144" s="318">
        <v>1.3</v>
      </c>
      <c r="E144" s="203">
        <v>84.5</v>
      </c>
      <c r="F144" s="204">
        <v>63.375</v>
      </c>
      <c r="G144" s="231">
        <v>73.9375</v>
      </c>
    </row>
    <row r="145" spans="1:7" ht="14.25" thickBot="1" thickTop="1">
      <c r="A145" s="141">
        <v>0</v>
      </c>
      <c r="B145" s="160">
        <f>A145*E145</f>
        <v>0</v>
      </c>
      <c r="C145" s="77" t="s">
        <v>477</v>
      </c>
      <c r="D145" s="327">
        <v>0.7</v>
      </c>
      <c r="E145" s="229">
        <v>45.5</v>
      </c>
      <c r="F145" s="230">
        <v>34.125</v>
      </c>
      <c r="G145" s="315">
        <v>39.8125</v>
      </c>
    </row>
    <row r="146" spans="1:7" s="25" customFormat="1" ht="15" thickBot="1">
      <c r="A146" s="23"/>
      <c r="B146" s="24"/>
      <c r="C146" s="78" t="s">
        <v>480</v>
      </c>
      <c r="D146" s="307"/>
      <c r="E146" s="19"/>
      <c r="F146" s="226"/>
      <c r="G146" s="312"/>
    </row>
    <row r="147" spans="1:7" ht="13.5" thickBot="1">
      <c r="A147" s="145">
        <v>50</v>
      </c>
      <c r="B147" s="152">
        <f>A147*E147</f>
        <v>3250</v>
      </c>
      <c r="C147" s="148" t="s">
        <v>115</v>
      </c>
      <c r="D147" s="324">
        <v>1</v>
      </c>
      <c r="E147" s="224">
        <v>65</v>
      </c>
      <c r="F147" s="225">
        <v>48.75</v>
      </c>
      <c r="G147" s="325">
        <v>56.875</v>
      </c>
    </row>
    <row r="148" spans="1:7" ht="14.25" thickBot="1" thickTop="1">
      <c r="A148" s="133">
        <v>3</v>
      </c>
      <c r="B148" s="163">
        <f>A148*E148</f>
        <v>600.6</v>
      </c>
      <c r="C148" s="76" t="s">
        <v>481</v>
      </c>
      <c r="D148" s="328">
        <v>3.08</v>
      </c>
      <c r="E148" s="232">
        <v>200.20000000000002</v>
      </c>
      <c r="F148" s="233">
        <v>150.15</v>
      </c>
      <c r="G148" s="234">
        <v>175.175</v>
      </c>
    </row>
    <row r="149" spans="1:7" ht="14.25" thickBot="1" thickTop="1">
      <c r="A149" s="133">
        <v>3</v>
      </c>
      <c r="B149" s="163">
        <f>A149*E149</f>
        <v>850.2</v>
      </c>
      <c r="C149" s="76" t="s">
        <v>482</v>
      </c>
      <c r="D149" s="328">
        <v>4.36</v>
      </c>
      <c r="E149" s="232">
        <v>283.40000000000003</v>
      </c>
      <c r="F149" s="233">
        <v>212.55</v>
      </c>
      <c r="G149" s="234">
        <v>247.97500000000002</v>
      </c>
    </row>
    <row r="150" spans="1:7" ht="14.25" thickBot="1" thickTop="1">
      <c r="A150" s="133">
        <v>3</v>
      </c>
      <c r="B150" s="163">
        <f>A150*E150</f>
        <v>924.3000000000001</v>
      </c>
      <c r="C150" s="76" t="s">
        <v>483</v>
      </c>
      <c r="D150" s="328">
        <v>4.74</v>
      </c>
      <c r="E150" s="232">
        <v>308.1</v>
      </c>
      <c r="F150" s="233">
        <v>231.07500000000002</v>
      </c>
      <c r="G150" s="234">
        <v>269.58750000000003</v>
      </c>
    </row>
    <row r="151" spans="1:7" ht="14.25" thickBot="1" thickTop="1">
      <c r="A151" s="134">
        <v>3</v>
      </c>
      <c r="B151" s="164">
        <f>A151*E151</f>
        <v>1092</v>
      </c>
      <c r="C151" s="100" t="s">
        <v>484</v>
      </c>
      <c r="D151" s="329">
        <v>5.6</v>
      </c>
      <c r="E151" s="235">
        <v>364</v>
      </c>
      <c r="F151" s="236">
        <v>273</v>
      </c>
      <c r="G151" s="237">
        <v>318.5</v>
      </c>
    </row>
    <row r="152" spans="1:7" ht="14.25">
      <c r="A152" s="42"/>
      <c r="B152" s="165"/>
      <c r="C152" s="80"/>
      <c r="D152" s="330"/>
      <c r="E152" s="44"/>
      <c r="F152" s="340"/>
      <c r="G152" s="331"/>
    </row>
    <row r="153" spans="1:7" ht="15" thickBot="1">
      <c r="A153" s="23"/>
      <c r="B153" s="24"/>
      <c r="C153" s="78" t="s">
        <v>2833</v>
      </c>
      <c r="D153" s="307"/>
      <c r="E153" s="36"/>
      <c r="F153" s="341"/>
      <c r="G153" s="312"/>
    </row>
    <row r="154" spans="1:7" ht="13.5" thickBot="1">
      <c r="A154" s="14">
        <v>20</v>
      </c>
      <c r="B154" s="152">
        <f>A154*E154</f>
        <v>160.8</v>
      </c>
      <c r="C154" s="79" t="s">
        <v>2834</v>
      </c>
      <c r="D154" s="316">
        <v>0.134</v>
      </c>
      <c r="E154" s="201">
        <v>8.040000000000001</v>
      </c>
      <c r="F154" s="202">
        <v>6.030000000000001</v>
      </c>
      <c r="G154" s="317">
        <v>7.035000000000001</v>
      </c>
    </row>
    <row r="155" spans="1:7" ht="13.5" thickTop="1">
      <c r="A155" s="120">
        <v>9</v>
      </c>
      <c r="B155" s="154">
        <f>A155*E155</f>
        <v>293.76</v>
      </c>
      <c r="C155" s="110" t="s">
        <v>2835</v>
      </c>
      <c r="D155" s="318">
        <v>0.544</v>
      </c>
      <c r="E155" s="203">
        <v>32.64</v>
      </c>
      <c r="F155" s="204">
        <v>24.48</v>
      </c>
      <c r="G155" s="231">
        <v>28.560000000000002</v>
      </c>
    </row>
    <row r="156" spans="1:7" ht="12.75">
      <c r="A156" s="120"/>
      <c r="B156" s="154">
        <f>A156*E156</f>
        <v>0</v>
      </c>
      <c r="C156" s="110" t="s">
        <v>2836</v>
      </c>
      <c r="D156" s="318">
        <v>0</v>
      </c>
      <c r="E156" s="203">
        <v>0</v>
      </c>
      <c r="F156" s="204">
        <v>0</v>
      </c>
      <c r="G156" s="231">
        <v>0</v>
      </c>
    </row>
    <row r="157" spans="1:7" ht="12.75">
      <c r="A157" s="120"/>
      <c r="B157" s="154">
        <f>A157*E157</f>
        <v>0</v>
      </c>
      <c r="C157" s="110" t="s">
        <v>2837</v>
      </c>
      <c r="D157" s="318">
        <v>0</v>
      </c>
      <c r="E157" s="203">
        <v>0</v>
      </c>
      <c r="F157" s="204">
        <v>0</v>
      </c>
      <c r="G157" s="231">
        <v>0</v>
      </c>
    </row>
    <row r="158" spans="1:7" ht="13.5" thickBot="1">
      <c r="A158" s="121"/>
      <c r="B158" s="155">
        <f>A158*E158</f>
        <v>0</v>
      </c>
      <c r="C158" s="125" t="s">
        <v>2838</v>
      </c>
      <c r="D158" s="319">
        <v>0</v>
      </c>
      <c r="E158" s="206">
        <v>0</v>
      </c>
      <c r="F158" s="207">
        <v>0</v>
      </c>
      <c r="G158" s="309">
        <v>0</v>
      </c>
    </row>
    <row r="159" spans="1:7" ht="13.5" thickTop="1">
      <c r="A159" s="112">
        <v>10</v>
      </c>
      <c r="B159" s="153">
        <f>A159*E159</f>
        <v>62.39999999999999</v>
      </c>
      <c r="C159" s="109" t="s">
        <v>2854</v>
      </c>
      <c r="D159" s="166">
        <v>0.104</v>
      </c>
      <c r="E159" s="209">
        <v>6.239999999999999</v>
      </c>
      <c r="F159" s="210">
        <v>4.68</v>
      </c>
      <c r="G159" s="308">
        <v>5.459999999999999</v>
      </c>
    </row>
    <row r="160" spans="1:7" ht="12.75">
      <c r="A160" s="114">
        <v>10</v>
      </c>
      <c r="B160" s="154">
        <f>A160*E160</f>
        <v>372</v>
      </c>
      <c r="C160" s="110" t="s">
        <v>2855</v>
      </c>
      <c r="D160" s="167">
        <v>0.62</v>
      </c>
      <c r="E160" s="205">
        <v>37.2</v>
      </c>
      <c r="F160" s="204">
        <v>27.900000000000002</v>
      </c>
      <c r="G160" s="231">
        <v>32.550000000000004</v>
      </c>
    </row>
    <row r="161" spans="1:7" ht="13.5" thickBot="1">
      <c r="A161" s="115"/>
      <c r="B161" s="156">
        <f>A161*E161</f>
        <v>0</v>
      </c>
      <c r="C161" s="116" t="s">
        <v>2839</v>
      </c>
      <c r="D161" s="168">
        <v>0</v>
      </c>
      <c r="E161" s="211">
        <v>0</v>
      </c>
      <c r="F161" s="212">
        <v>0</v>
      </c>
      <c r="G161" s="213">
        <v>0</v>
      </c>
    </row>
    <row r="162" spans="1:7" ht="13.5" thickTop="1">
      <c r="A162" s="128">
        <v>10</v>
      </c>
      <c r="B162" s="154">
        <f>A162*E162</f>
        <v>516</v>
      </c>
      <c r="C162" s="66" t="s">
        <v>2840</v>
      </c>
      <c r="D162" s="318">
        <v>0.86</v>
      </c>
      <c r="E162" s="203">
        <v>51.6</v>
      </c>
      <c r="F162" s="204">
        <v>38.7</v>
      </c>
      <c r="G162" s="231">
        <v>45.150000000000006</v>
      </c>
    </row>
    <row r="163" spans="1:7" ht="12.75">
      <c r="A163" s="129"/>
      <c r="B163" s="157">
        <f>A163*E163</f>
        <v>0</v>
      </c>
      <c r="C163" s="66" t="s">
        <v>2841</v>
      </c>
      <c r="D163" s="320">
        <v>0</v>
      </c>
      <c r="E163" s="214">
        <v>0</v>
      </c>
      <c r="F163" s="215">
        <v>0</v>
      </c>
      <c r="G163" s="216">
        <v>0</v>
      </c>
    </row>
    <row r="164" spans="1:7" ht="12.75">
      <c r="A164" s="129">
        <v>10</v>
      </c>
      <c r="B164" s="157">
        <f>A164*E164</f>
        <v>300</v>
      </c>
      <c r="C164" s="66" t="s">
        <v>2853</v>
      </c>
      <c r="D164" s="320">
        <v>0.5</v>
      </c>
      <c r="E164" s="214">
        <v>30</v>
      </c>
      <c r="F164" s="215">
        <v>22.5</v>
      </c>
      <c r="G164" s="216">
        <v>26.25</v>
      </c>
    </row>
    <row r="165" spans="1:7" ht="12.75">
      <c r="A165" s="129"/>
      <c r="B165" s="157">
        <f>A165*E165</f>
        <v>0</v>
      </c>
      <c r="C165" s="173" t="s">
        <v>2842</v>
      </c>
      <c r="D165" s="320">
        <v>0</v>
      </c>
      <c r="E165" s="214">
        <v>0</v>
      </c>
      <c r="F165" s="215">
        <v>0</v>
      </c>
      <c r="G165" s="216">
        <v>0</v>
      </c>
    </row>
    <row r="166" spans="1:7" ht="13.5" thickBot="1">
      <c r="A166" s="130"/>
      <c r="B166" s="155">
        <f>A166*E166</f>
        <v>0</v>
      </c>
      <c r="C166" s="72" t="s">
        <v>2843</v>
      </c>
      <c r="D166" s="319">
        <v>0</v>
      </c>
      <c r="E166" s="206">
        <v>0</v>
      </c>
      <c r="F166" s="207">
        <v>0</v>
      </c>
      <c r="G166" s="309">
        <v>0</v>
      </c>
    </row>
    <row r="167" spans="1:7" ht="13.5" thickTop="1">
      <c r="A167" s="142"/>
      <c r="B167" s="154">
        <f>A167*E167</f>
        <v>0</v>
      </c>
      <c r="C167" s="68" t="s">
        <v>2844</v>
      </c>
      <c r="D167" s="322">
        <v>0</v>
      </c>
      <c r="E167" s="219">
        <v>0</v>
      </c>
      <c r="F167" s="220">
        <v>17.5935</v>
      </c>
      <c r="G167" s="310">
        <v>20.52575</v>
      </c>
    </row>
    <row r="168" spans="1:7" ht="12.75">
      <c r="A168" s="136"/>
      <c r="B168" s="154">
        <f>A168*E168</f>
        <v>0</v>
      </c>
      <c r="C168" s="66" t="s">
        <v>2845</v>
      </c>
      <c r="D168" s="318">
        <v>0</v>
      </c>
      <c r="E168" s="203">
        <v>0</v>
      </c>
      <c r="F168" s="204">
        <v>0</v>
      </c>
      <c r="G168" s="231">
        <v>0</v>
      </c>
    </row>
    <row r="169" spans="1:7" ht="13.5" thickBot="1">
      <c r="A169" s="137"/>
      <c r="B169" s="155">
        <f>A169*E169</f>
        <v>0</v>
      </c>
      <c r="C169" s="67" t="s">
        <v>2846</v>
      </c>
      <c r="D169" s="319">
        <v>0</v>
      </c>
      <c r="E169" s="206">
        <v>0</v>
      </c>
      <c r="F169" s="207">
        <v>0</v>
      </c>
      <c r="G169" s="309">
        <v>0</v>
      </c>
    </row>
    <row r="170" spans="1:7" ht="13.5" thickTop="1">
      <c r="A170" s="138">
        <v>9</v>
      </c>
      <c r="B170" s="153">
        <f>A170*E170</f>
        <v>56.16</v>
      </c>
      <c r="C170" s="95" t="s">
        <v>2847</v>
      </c>
      <c r="D170" s="323">
        <v>0.104</v>
      </c>
      <c r="E170" s="222">
        <v>6.239999999999999</v>
      </c>
      <c r="F170" s="210">
        <v>4.68</v>
      </c>
      <c r="G170" s="308">
        <v>5.459999999999999</v>
      </c>
    </row>
    <row r="171" spans="1:7" ht="12.75">
      <c r="A171" s="176"/>
      <c r="B171" s="154">
        <f>A171*E171</f>
        <v>0</v>
      </c>
      <c r="C171" s="66" t="s">
        <v>2848</v>
      </c>
      <c r="D171" s="318">
        <v>0</v>
      </c>
      <c r="E171" s="203">
        <v>16.900000000000002</v>
      </c>
      <c r="F171" s="204">
        <v>12.675</v>
      </c>
      <c r="G171" s="231">
        <v>14.787500000000001</v>
      </c>
    </row>
    <row r="172" spans="1:7" ht="12.75">
      <c r="A172" s="177"/>
      <c r="B172" s="154">
        <f>A172*E172</f>
        <v>0</v>
      </c>
      <c r="C172" s="93" t="s">
        <v>2849</v>
      </c>
      <c r="D172" s="320">
        <v>0</v>
      </c>
      <c r="E172" s="214">
        <v>16.900000000000002</v>
      </c>
      <c r="F172" s="215">
        <v>12.675</v>
      </c>
      <c r="G172" s="216">
        <v>14.787500000000001</v>
      </c>
    </row>
    <row r="173" spans="1:7" ht="12.75">
      <c r="A173" s="118"/>
      <c r="B173" s="154">
        <f>A173*E173</f>
        <v>0</v>
      </c>
      <c r="C173" s="66" t="s">
        <v>2850</v>
      </c>
      <c r="D173" s="318">
        <v>0</v>
      </c>
      <c r="E173" s="203">
        <v>0</v>
      </c>
      <c r="F173" s="204">
        <v>0</v>
      </c>
      <c r="G173" s="231">
        <v>0</v>
      </c>
    </row>
    <row r="174" spans="1:7" ht="13.5" thickBot="1">
      <c r="A174" s="178"/>
      <c r="B174" s="155">
        <f>A174*E174</f>
        <v>0</v>
      </c>
      <c r="C174" s="67" t="s">
        <v>2851</v>
      </c>
      <c r="D174" s="319">
        <v>0</v>
      </c>
      <c r="E174" s="206">
        <v>0</v>
      </c>
      <c r="F174" s="207">
        <v>0</v>
      </c>
      <c r="G174" s="309">
        <v>0</v>
      </c>
    </row>
    <row r="175" spans="1:7" ht="14.25" thickBot="1" thickTop="1">
      <c r="A175" s="143"/>
      <c r="B175" s="159">
        <f>A175*E175</f>
        <v>0</v>
      </c>
      <c r="C175" s="144" t="s">
        <v>2852</v>
      </c>
      <c r="D175" s="324">
        <v>0</v>
      </c>
      <c r="E175" s="224">
        <v>0</v>
      </c>
      <c r="F175" s="225">
        <v>0</v>
      </c>
      <c r="G175" s="325">
        <v>0</v>
      </c>
    </row>
    <row r="176" spans="1:7" ht="15" thickBot="1">
      <c r="A176" s="23"/>
      <c r="B176" s="24"/>
      <c r="C176" s="78" t="s">
        <v>485</v>
      </c>
      <c r="D176" s="307"/>
      <c r="E176" s="36"/>
      <c r="F176" s="341"/>
      <c r="G176" s="312"/>
    </row>
    <row r="177" spans="1:7" ht="13.5" thickBot="1">
      <c r="A177" s="14">
        <v>100</v>
      </c>
      <c r="B177" s="152">
        <f>A177*E177</f>
        <v>1560</v>
      </c>
      <c r="C177" s="79" t="s">
        <v>487</v>
      </c>
      <c r="D177" s="316">
        <v>0.24</v>
      </c>
      <c r="E177" s="201">
        <v>15.6</v>
      </c>
      <c r="F177" s="202">
        <v>11.7</v>
      </c>
      <c r="G177" s="317">
        <v>13.649999999999999</v>
      </c>
    </row>
    <row r="178" spans="1:7" ht="13.5" thickTop="1">
      <c r="A178" s="120">
        <v>0</v>
      </c>
      <c r="B178" s="154">
        <f>A178*E178</f>
        <v>0</v>
      </c>
      <c r="C178" s="110" t="s">
        <v>1047</v>
      </c>
      <c r="D178" s="318">
        <v>0.7</v>
      </c>
      <c r="E178" s="203">
        <v>45.5</v>
      </c>
      <c r="F178" s="204">
        <v>34.125</v>
      </c>
      <c r="G178" s="231">
        <v>39.8125</v>
      </c>
    </row>
    <row r="179" spans="1:7" ht="12.75">
      <c r="A179" s="120">
        <v>25</v>
      </c>
      <c r="B179" s="154">
        <f>A179*E179</f>
        <v>3250</v>
      </c>
      <c r="C179" s="110" t="s">
        <v>488</v>
      </c>
      <c r="D179" s="318">
        <v>2</v>
      </c>
      <c r="E179" s="203">
        <v>130</v>
      </c>
      <c r="F179" s="204">
        <v>97.5</v>
      </c>
      <c r="G179" s="231">
        <v>113.75</v>
      </c>
    </row>
    <row r="180" spans="1:7" ht="12.75">
      <c r="A180" s="120">
        <v>35</v>
      </c>
      <c r="B180" s="154">
        <f>A180*E180</f>
        <v>1820</v>
      </c>
      <c r="C180" s="110" t="s">
        <v>489</v>
      </c>
      <c r="D180" s="318">
        <v>0.8</v>
      </c>
      <c r="E180" s="203">
        <v>52</v>
      </c>
      <c r="F180" s="204">
        <v>39</v>
      </c>
      <c r="G180" s="231">
        <v>45.5</v>
      </c>
    </row>
    <row r="181" spans="1:7" ht="13.5" thickBot="1">
      <c r="A181" s="121">
        <v>0</v>
      </c>
      <c r="B181" s="155">
        <f>A181*E181</f>
        <v>0</v>
      </c>
      <c r="C181" s="125" t="s">
        <v>1048</v>
      </c>
      <c r="D181" s="319">
        <v>0.78</v>
      </c>
      <c r="E181" s="206">
        <v>50.7</v>
      </c>
      <c r="F181" s="207">
        <v>38.025000000000006</v>
      </c>
      <c r="G181" s="309">
        <v>44.362500000000004</v>
      </c>
    </row>
    <row r="182" spans="1:7" ht="13.5" thickTop="1">
      <c r="A182" s="112">
        <v>80</v>
      </c>
      <c r="B182" s="153">
        <f>A182*E182</f>
        <v>936</v>
      </c>
      <c r="C182" s="109" t="s">
        <v>491</v>
      </c>
      <c r="D182" s="166">
        <v>0.18</v>
      </c>
      <c r="E182" s="209">
        <v>11.7</v>
      </c>
      <c r="F182" s="210">
        <v>8.774999999999999</v>
      </c>
      <c r="G182" s="308">
        <v>10.237499999999999</v>
      </c>
    </row>
    <row r="183" spans="1:7" ht="12.75">
      <c r="A183" s="114">
        <v>25</v>
      </c>
      <c r="B183" s="154">
        <f>A183*E183</f>
        <v>1625</v>
      </c>
      <c r="C183" s="110" t="s">
        <v>1049</v>
      </c>
      <c r="D183" s="167">
        <v>1</v>
      </c>
      <c r="E183" s="205">
        <v>65</v>
      </c>
      <c r="F183" s="204">
        <v>48.75</v>
      </c>
      <c r="G183" s="231">
        <v>56.875</v>
      </c>
    </row>
    <row r="184" spans="1:7" ht="13.5" thickBot="1">
      <c r="A184" s="115">
        <v>8</v>
      </c>
      <c r="B184" s="156">
        <f>A184*E184</f>
        <v>93.6</v>
      </c>
      <c r="C184" s="116" t="s">
        <v>1050</v>
      </c>
      <c r="D184" s="168">
        <v>0.18</v>
      </c>
      <c r="E184" s="211">
        <v>11.7</v>
      </c>
      <c r="F184" s="212">
        <v>8.774999999999999</v>
      </c>
      <c r="G184" s="213">
        <v>10.237499999999999</v>
      </c>
    </row>
    <row r="185" spans="1:7" ht="13.5" thickTop="1">
      <c r="A185" s="128">
        <v>25</v>
      </c>
      <c r="B185" s="154">
        <f>A185*E185</f>
        <v>1202.5</v>
      </c>
      <c r="C185" s="66" t="s">
        <v>1051</v>
      </c>
      <c r="D185" s="318">
        <v>0.74</v>
      </c>
      <c r="E185" s="203">
        <v>48.1</v>
      </c>
      <c r="F185" s="204">
        <v>36.075</v>
      </c>
      <c r="G185" s="231">
        <v>42.087500000000006</v>
      </c>
    </row>
    <row r="186" spans="1:7" ht="12.75">
      <c r="A186" s="129"/>
      <c r="B186" s="157">
        <f>A186*E186</f>
        <v>0</v>
      </c>
      <c r="C186" s="66" t="s">
        <v>492</v>
      </c>
      <c r="D186" s="320">
        <v>0.26</v>
      </c>
      <c r="E186" s="214">
        <v>16.900000000000002</v>
      </c>
      <c r="F186" s="215">
        <v>12.675</v>
      </c>
      <c r="G186" s="216">
        <v>14.787500000000001</v>
      </c>
    </row>
    <row r="187" spans="1:7" ht="12.75">
      <c r="A187" s="129"/>
      <c r="B187" s="157">
        <f>A187*E187</f>
        <v>0</v>
      </c>
      <c r="C187" s="173" t="s">
        <v>493</v>
      </c>
      <c r="D187" s="321">
        <v>0</v>
      </c>
      <c r="E187" s="217">
        <v>0</v>
      </c>
      <c r="F187" s="218">
        <v>0</v>
      </c>
      <c r="G187" s="314">
        <v>0</v>
      </c>
    </row>
    <row r="188" spans="1:7" ht="13.5" thickBot="1">
      <c r="A188" s="130">
        <v>32</v>
      </c>
      <c r="B188" s="155">
        <f>A188*E188</f>
        <v>3702.4</v>
      </c>
      <c r="C188" s="72" t="s">
        <v>1052</v>
      </c>
      <c r="D188" s="319">
        <v>1.78</v>
      </c>
      <c r="E188" s="206">
        <v>115.7</v>
      </c>
      <c r="F188" s="207">
        <v>86.775</v>
      </c>
      <c r="G188" s="309">
        <v>101.23750000000001</v>
      </c>
    </row>
    <row r="189" spans="1:7" ht="13.5" thickTop="1">
      <c r="A189" s="142">
        <v>20</v>
      </c>
      <c r="B189" s="154">
        <f>A189*E189</f>
        <v>1560</v>
      </c>
      <c r="C189" s="68" t="s">
        <v>1053</v>
      </c>
      <c r="D189" s="322">
        <v>1.2</v>
      </c>
      <c r="E189" s="219">
        <v>78</v>
      </c>
      <c r="F189" s="220">
        <v>17.5935</v>
      </c>
      <c r="G189" s="310">
        <v>20.52575</v>
      </c>
    </row>
    <row r="190" spans="1:7" ht="12.75">
      <c r="A190" s="136">
        <v>0</v>
      </c>
      <c r="B190" s="154">
        <f>A190*E190</f>
        <v>0</v>
      </c>
      <c r="C190" s="66" t="s">
        <v>1054</v>
      </c>
      <c r="D190" s="318">
        <v>0.54</v>
      </c>
      <c r="E190" s="203">
        <v>35.1</v>
      </c>
      <c r="F190" s="204">
        <v>26.325000000000003</v>
      </c>
      <c r="G190" s="231">
        <v>30.712500000000002</v>
      </c>
    </row>
    <row r="191" spans="1:7" ht="13.5" thickBot="1">
      <c r="A191" s="137">
        <v>0</v>
      </c>
      <c r="B191" s="155">
        <f>A191*E191</f>
        <v>0</v>
      </c>
      <c r="C191" s="67" t="s">
        <v>1055</v>
      </c>
      <c r="D191" s="319">
        <v>0.64</v>
      </c>
      <c r="E191" s="206">
        <v>41.6</v>
      </c>
      <c r="F191" s="207">
        <v>0</v>
      </c>
      <c r="G191" s="309">
        <v>0</v>
      </c>
    </row>
    <row r="192" spans="1:7" ht="13.5" thickTop="1">
      <c r="A192" s="138">
        <v>100</v>
      </c>
      <c r="B192" s="153">
        <f>A192*E192</f>
        <v>1690.0000000000002</v>
      </c>
      <c r="C192" s="95" t="s">
        <v>1056</v>
      </c>
      <c r="D192" s="323">
        <v>0.26</v>
      </c>
      <c r="E192" s="222">
        <v>16.900000000000002</v>
      </c>
      <c r="F192" s="210">
        <v>12.675</v>
      </c>
      <c r="G192" s="308">
        <v>14.787500000000001</v>
      </c>
    </row>
    <row r="193" spans="1:7" ht="12.75">
      <c r="A193" s="176">
        <v>20</v>
      </c>
      <c r="B193" s="154">
        <f>A193*E193</f>
        <v>338.00000000000006</v>
      </c>
      <c r="C193" s="66" t="s">
        <v>494</v>
      </c>
      <c r="D193" s="318">
        <v>0.26</v>
      </c>
      <c r="E193" s="203">
        <v>16.900000000000002</v>
      </c>
      <c r="F193" s="204">
        <v>12.675</v>
      </c>
      <c r="G193" s="231">
        <v>14.787500000000001</v>
      </c>
    </row>
    <row r="194" spans="1:7" ht="12.75">
      <c r="A194" s="177">
        <v>40</v>
      </c>
      <c r="B194" s="154">
        <f>A194*E194</f>
        <v>676.0000000000001</v>
      </c>
      <c r="C194" s="93" t="s">
        <v>1057</v>
      </c>
      <c r="D194" s="320">
        <v>0.48</v>
      </c>
      <c r="E194" s="214">
        <v>16.900000000000002</v>
      </c>
      <c r="F194" s="215">
        <v>12.675</v>
      </c>
      <c r="G194" s="216">
        <v>14.787500000000001</v>
      </c>
    </row>
    <row r="195" spans="1:7" ht="12.75">
      <c r="A195" s="118">
        <v>20</v>
      </c>
      <c r="B195" s="154">
        <f>A195*E195</f>
        <v>338.00000000000006</v>
      </c>
      <c r="C195" s="66" t="s">
        <v>1058</v>
      </c>
      <c r="D195" s="318">
        <v>0.26</v>
      </c>
      <c r="E195" s="203">
        <v>16.900000000000002</v>
      </c>
      <c r="F195" s="204">
        <v>12.675</v>
      </c>
      <c r="G195" s="231">
        <v>14.787500000000001</v>
      </c>
    </row>
    <row r="196" spans="1:7" ht="13.5" thickBot="1">
      <c r="A196" s="178">
        <v>0</v>
      </c>
      <c r="B196" s="155">
        <f>A196*E196</f>
        <v>0</v>
      </c>
      <c r="C196" s="67" t="s">
        <v>495</v>
      </c>
      <c r="D196" s="319">
        <v>0.4</v>
      </c>
      <c r="E196" s="206">
        <v>26</v>
      </c>
      <c r="F196" s="207">
        <v>19.5</v>
      </c>
      <c r="G196" s="309">
        <v>22.75</v>
      </c>
    </row>
    <row r="197" spans="1:7" ht="14.25" thickBot="1" thickTop="1">
      <c r="A197" s="143">
        <v>50</v>
      </c>
      <c r="B197" s="159">
        <f>A197*E197</f>
        <v>585</v>
      </c>
      <c r="C197" s="144" t="s">
        <v>1059</v>
      </c>
      <c r="D197" s="324">
        <v>0.18</v>
      </c>
      <c r="E197" s="224">
        <v>11.7</v>
      </c>
      <c r="F197" s="225">
        <v>8.774999999999999</v>
      </c>
      <c r="G197" s="325">
        <v>10.237499999999999</v>
      </c>
    </row>
    <row r="198" spans="1:7" ht="15" thickBot="1">
      <c r="A198" s="23"/>
      <c r="B198" s="24"/>
      <c r="C198" s="78" t="s">
        <v>486</v>
      </c>
      <c r="D198" s="307"/>
      <c r="E198" s="19"/>
      <c r="F198" s="226"/>
      <c r="G198" s="312"/>
    </row>
    <row r="199" spans="1:7" ht="13.5" thickBot="1">
      <c r="A199" s="145">
        <v>50</v>
      </c>
      <c r="B199" s="159">
        <f>A199*E199</f>
        <v>1495</v>
      </c>
      <c r="C199" s="148" t="s">
        <v>497</v>
      </c>
      <c r="D199" s="324">
        <v>0.46</v>
      </c>
      <c r="E199" s="224">
        <v>29.900000000000002</v>
      </c>
      <c r="F199" s="225">
        <v>22.425</v>
      </c>
      <c r="G199" s="325">
        <v>26.1625</v>
      </c>
    </row>
    <row r="200" spans="1:7" ht="12.75">
      <c r="A200" s="120"/>
      <c r="B200" s="154">
        <f>A200*E200</f>
        <v>0</v>
      </c>
      <c r="C200" s="110" t="s">
        <v>498</v>
      </c>
      <c r="D200" s="318">
        <v>0.76</v>
      </c>
      <c r="E200" s="203">
        <v>49.4</v>
      </c>
      <c r="F200" s="204">
        <v>37.05</v>
      </c>
      <c r="G200" s="231">
        <v>43.224999999999994</v>
      </c>
    </row>
    <row r="201" spans="1:7" ht="13.5" thickBot="1">
      <c r="A201" s="120">
        <v>50</v>
      </c>
      <c r="B201" s="157">
        <v>0</v>
      </c>
      <c r="C201" s="111" t="s">
        <v>506</v>
      </c>
      <c r="D201" s="318">
        <v>2</v>
      </c>
      <c r="E201" s="203">
        <v>130</v>
      </c>
      <c r="F201" s="204">
        <v>97.5</v>
      </c>
      <c r="G201" s="231">
        <v>113.75</v>
      </c>
    </row>
    <row r="202" spans="1:7" ht="13.5" thickTop="1">
      <c r="A202" s="135"/>
      <c r="B202" s="158">
        <f>A202*E202</f>
        <v>0</v>
      </c>
      <c r="C202" s="126" t="s">
        <v>499</v>
      </c>
      <c r="D202" s="169">
        <v>0</v>
      </c>
      <c r="E202" s="221">
        <v>0</v>
      </c>
      <c r="F202" s="220">
        <v>0</v>
      </c>
      <c r="G202" s="310">
        <v>0</v>
      </c>
    </row>
    <row r="203" spans="1:7" ht="12.75">
      <c r="A203" s="114"/>
      <c r="B203" s="154">
        <f>A203*E203</f>
        <v>0</v>
      </c>
      <c r="C203" s="110" t="s">
        <v>500</v>
      </c>
      <c r="D203" s="167">
        <v>0.68</v>
      </c>
      <c r="E203" s="205">
        <v>44.2</v>
      </c>
      <c r="F203" s="204">
        <v>33.150000000000006</v>
      </c>
      <c r="G203" s="231">
        <v>38.675000000000004</v>
      </c>
    </row>
    <row r="204" spans="1:7" ht="13.5" thickBot="1">
      <c r="A204" s="113"/>
      <c r="B204" s="155">
        <f>A204*E204</f>
        <v>0</v>
      </c>
      <c r="C204" s="125" t="s">
        <v>501</v>
      </c>
      <c r="D204" s="170">
        <v>0.72</v>
      </c>
      <c r="E204" s="208">
        <v>46.8</v>
      </c>
      <c r="F204" s="207">
        <v>35.099999999999994</v>
      </c>
      <c r="G204" s="309">
        <v>40.949999999999996</v>
      </c>
    </row>
    <row r="205" spans="1:7" ht="14.25" thickBot="1" thickTop="1">
      <c r="A205" s="133">
        <v>10</v>
      </c>
      <c r="B205" s="162">
        <f>A205*E205</f>
        <v>702</v>
      </c>
      <c r="C205" s="76" t="s">
        <v>502</v>
      </c>
      <c r="D205" s="332">
        <v>1.08</v>
      </c>
      <c r="E205" s="232">
        <v>70.2</v>
      </c>
      <c r="F205" s="233">
        <v>52.650000000000006</v>
      </c>
      <c r="G205" s="234">
        <v>61.425000000000004</v>
      </c>
    </row>
    <row r="206" spans="1:7" ht="14.25" thickBot="1" thickTop="1">
      <c r="A206" s="137"/>
      <c r="B206" s="155">
        <f>A206*E206</f>
        <v>0</v>
      </c>
      <c r="C206" s="67" t="s">
        <v>503</v>
      </c>
      <c r="D206" s="319">
        <v>0.78</v>
      </c>
      <c r="E206" s="206">
        <v>50.7</v>
      </c>
      <c r="F206" s="207">
        <v>38.025000000000006</v>
      </c>
      <c r="G206" s="309">
        <v>44.362500000000004</v>
      </c>
    </row>
    <row r="207" spans="1:7" ht="14.25" thickBot="1" thickTop="1">
      <c r="A207" s="140">
        <v>30</v>
      </c>
      <c r="B207" s="154">
        <f>A207*E207</f>
        <v>780</v>
      </c>
      <c r="C207" s="66" t="s">
        <v>504</v>
      </c>
      <c r="D207" s="318">
        <v>0.4</v>
      </c>
      <c r="E207" s="203">
        <v>26</v>
      </c>
      <c r="F207" s="204">
        <v>19.5</v>
      </c>
      <c r="G207" s="231">
        <v>22.75</v>
      </c>
    </row>
    <row r="208" spans="1:7" ht="14.25" thickBot="1" thickTop="1">
      <c r="A208" s="141">
        <v>10</v>
      </c>
      <c r="B208" s="160">
        <f>A208*E208</f>
        <v>247</v>
      </c>
      <c r="C208" s="77" t="s">
        <v>505</v>
      </c>
      <c r="D208" s="327">
        <v>0.38</v>
      </c>
      <c r="E208" s="229">
        <v>24.7</v>
      </c>
      <c r="F208" s="230">
        <v>18.525</v>
      </c>
      <c r="G208" s="315">
        <v>21.612499999999997</v>
      </c>
    </row>
    <row r="209" spans="1:7" ht="15" thickBot="1">
      <c r="A209" s="23"/>
      <c r="B209" s="24"/>
      <c r="C209" s="78" t="s">
        <v>668</v>
      </c>
      <c r="D209" s="307"/>
      <c r="E209" s="19"/>
      <c r="F209" s="226"/>
      <c r="G209" s="312"/>
    </row>
    <row r="210" spans="1:7" ht="13.5" thickBot="1">
      <c r="A210" s="145">
        <v>50</v>
      </c>
      <c r="B210" s="159">
        <f>A210*E210</f>
        <v>1820.0000000000002</v>
      </c>
      <c r="C210" s="148" t="s">
        <v>1060</v>
      </c>
      <c r="D210" s="324">
        <v>0.56</v>
      </c>
      <c r="E210" s="224">
        <v>36.400000000000006</v>
      </c>
      <c r="F210" s="225">
        <v>27.300000000000004</v>
      </c>
      <c r="G210" s="325">
        <v>31.850000000000005</v>
      </c>
    </row>
    <row r="211" spans="1:7" ht="12.75">
      <c r="A211" s="120"/>
      <c r="B211" s="154">
        <f>A211*E211</f>
        <v>0</v>
      </c>
      <c r="C211" s="110" t="s">
        <v>507</v>
      </c>
      <c r="D211" s="318">
        <v>0.76</v>
      </c>
      <c r="E211" s="203">
        <v>49.4</v>
      </c>
      <c r="F211" s="204">
        <v>37.05</v>
      </c>
      <c r="G211" s="231">
        <v>43.224999999999994</v>
      </c>
    </row>
    <row r="212" spans="1:7" ht="12.75">
      <c r="A212" s="120"/>
      <c r="B212" s="157">
        <v>0</v>
      </c>
      <c r="C212" s="111" t="s">
        <v>508</v>
      </c>
      <c r="D212" s="318">
        <v>0.96</v>
      </c>
      <c r="E212" s="203">
        <v>62.4</v>
      </c>
      <c r="F212" s="204">
        <v>46.8</v>
      </c>
      <c r="G212" s="231">
        <v>54.599999999999994</v>
      </c>
    </row>
    <row r="213" spans="1:7" ht="12.75">
      <c r="A213" s="122"/>
      <c r="B213" s="157">
        <v>0</v>
      </c>
      <c r="C213" s="111" t="s">
        <v>509</v>
      </c>
      <c r="D213" s="320">
        <v>1.04</v>
      </c>
      <c r="E213" s="214">
        <v>67.60000000000001</v>
      </c>
      <c r="F213" s="215">
        <v>50.7</v>
      </c>
      <c r="G213" s="216">
        <v>59.150000000000006</v>
      </c>
    </row>
    <row r="214" spans="1:7" ht="13.5" thickBot="1">
      <c r="A214" s="122"/>
      <c r="B214" s="157">
        <v>0</v>
      </c>
      <c r="C214" s="111" t="s">
        <v>510</v>
      </c>
      <c r="D214" s="320">
        <v>1.04</v>
      </c>
      <c r="E214" s="214">
        <v>67.60000000000001</v>
      </c>
      <c r="F214" s="215">
        <v>50.7</v>
      </c>
      <c r="G214" s="216">
        <v>59.150000000000006</v>
      </c>
    </row>
    <row r="215" spans="1:7" ht="13.5" thickTop="1">
      <c r="A215" s="135"/>
      <c r="B215" s="158">
        <f>A215*E215</f>
        <v>0</v>
      </c>
      <c r="C215" s="126" t="s">
        <v>511</v>
      </c>
      <c r="D215" s="169">
        <v>0</v>
      </c>
      <c r="E215" s="221">
        <v>0</v>
      </c>
      <c r="F215" s="220">
        <v>0</v>
      </c>
      <c r="G215" s="310">
        <v>0</v>
      </c>
    </row>
    <row r="216" spans="1:7" ht="12.75">
      <c r="A216" s="114"/>
      <c r="B216" s="154">
        <f>A216*E216</f>
        <v>0</v>
      </c>
      <c r="C216" s="110" t="s">
        <v>1061</v>
      </c>
      <c r="D216" s="167">
        <v>0.68</v>
      </c>
      <c r="E216" s="205">
        <v>44.2</v>
      </c>
      <c r="F216" s="204">
        <v>33.150000000000006</v>
      </c>
      <c r="G216" s="231">
        <v>38.675000000000004</v>
      </c>
    </row>
    <row r="217" spans="1:7" ht="13.5" thickBot="1">
      <c r="A217" s="113">
        <v>29</v>
      </c>
      <c r="B217" s="155">
        <f>A217*E217</f>
        <v>3770</v>
      </c>
      <c r="C217" s="125" t="s">
        <v>1062</v>
      </c>
      <c r="D217" s="170">
        <v>2</v>
      </c>
      <c r="E217" s="208">
        <v>130</v>
      </c>
      <c r="F217" s="207">
        <v>97.5</v>
      </c>
      <c r="G217" s="309">
        <v>113.75</v>
      </c>
    </row>
    <row r="218" spans="1:7" ht="13.5" thickTop="1">
      <c r="A218" s="128">
        <v>15</v>
      </c>
      <c r="B218" s="154">
        <f>A218*E218</f>
        <v>975</v>
      </c>
      <c r="C218" s="66" t="s">
        <v>1063</v>
      </c>
      <c r="D218" s="318">
        <v>1</v>
      </c>
      <c r="E218" s="203">
        <v>65</v>
      </c>
      <c r="F218" s="215">
        <v>48.75</v>
      </c>
      <c r="G218" s="231">
        <v>56.875</v>
      </c>
    </row>
    <row r="219" spans="1:7" ht="12.75">
      <c r="A219" s="172">
        <v>30</v>
      </c>
      <c r="B219" s="161">
        <f>A219*E219</f>
        <v>3900</v>
      </c>
      <c r="C219" s="173" t="s">
        <v>512</v>
      </c>
      <c r="D219" s="321">
        <v>2</v>
      </c>
      <c r="E219" s="217">
        <v>130</v>
      </c>
      <c r="F219" s="227">
        <v>97.5</v>
      </c>
      <c r="G219" s="314">
        <v>113.75</v>
      </c>
    </row>
    <row r="220" spans="1:7" ht="13.5" thickBot="1">
      <c r="A220" s="131">
        <v>10</v>
      </c>
      <c r="B220" s="156">
        <f>A220*E220</f>
        <v>1300</v>
      </c>
      <c r="C220" s="72" t="s">
        <v>1064</v>
      </c>
      <c r="D220" s="326">
        <v>2</v>
      </c>
      <c r="E220" s="228">
        <v>130</v>
      </c>
      <c r="F220" s="212">
        <v>97.5</v>
      </c>
      <c r="G220" s="213">
        <v>113.75</v>
      </c>
    </row>
    <row r="221" spans="1:7" ht="13.5" thickTop="1">
      <c r="A221" s="142">
        <v>10</v>
      </c>
      <c r="B221" s="158">
        <f>A221*E221</f>
        <v>364.00000000000006</v>
      </c>
      <c r="C221" s="68" t="s">
        <v>1065</v>
      </c>
      <c r="D221" s="322">
        <v>0.56</v>
      </c>
      <c r="E221" s="219">
        <v>36.400000000000006</v>
      </c>
      <c r="F221" s="220">
        <v>27.300000000000004</v>
      </c>
      <c r="G221" s="310">
        <v>31.850000000000005</v>
      </c>
    </row>
    <row r="222" spans="1:7" ht="13.5" thickBot="1">
      <c r="A222" s="137"/>
      <c r="B222" s="155">
        <f>A222*E222</f>
        <v>0</v>
      </c>
      <c r="C222" s="72" t="s">
        <v>1066</v>
      </c>
      <c r="D222" s="319">
        <v>0.9</v>
      </c>
      <c r="E222" s="206">
        <v>58.5</v>
      </c>
      <c r="F222" s="207">
        <v>43.875</v>
      </c>
      <c r="G222" s="309">
        <v>51.1875</v>
      </c>
    </row>
    <row r="223" spans="1:7" ht="13.5" thickTop="1">
      <c r="A223" s="140">
        <v>35</v>
      </c>
      <c r="B223" s="154">
        <f>A223*E223</f>
        <v>1365</v>
      </c>
      <c r="C223" s="66" t="s">
        <v>1067</v>
      </c>
      <c r="D223" s="318">
        <v>0.6</v>
      </c>
      <c r="E223" s="203">
        <v>39</v>
      </c>
      <c r="F223" s="204">
        <v>29.25</v>
      </c>
      <c r="G223" s="231">
        <v>34.125</v>
      </c>
    </row>
    <row r="224" spans="1:7" ht="12.75">
      <c r="A224" s="176">
        <v>25</v>
      </c>
      <c r="B224" s="154">
        <f>A224*E224</f>
        <v>1137.5</v>
      </c>
      <c r="C224" s="66" t="s">
        <v>513</v>
      </c>
      <c r="D224" s="318">
        <v>0.7</v>
      </c>
      <c r="E224" s="203">
        <v>45.5</v>
      </c>
      <c r="F224" s="204">
        <v>34.125</v>
      </c>
      <c r="G224" s="231">
        <v>39.8125</v>
      </c>
    </row>
    <row r="225" spans="1:7" ht="12.75">
      <c r="A225" s="177">
        <v>25</v>
      </c>
      <c r="B225" s="157">
        <f>A225*E225</f>
        <v>910.0000000000001</v>
      </c>
      <c r="C225" s="93" t="s">
        <v>1068</v>
      </c>
      <c r="D225" s="320">
        <v>0.56</v>
      </c>
      <c r="E225" s="214">
        <v>36.400000000000006</v>
      </c>
      <c r="F225" s="215">
        <v>27.300000000000004</v>
      </c>
      <c r="G225" s="216">
        <v>31.850000000000005</v>
      </c>
    </row>
    <row r="226" spans="1:7" ht="12.75">
      <c r="A226" s="118">
        <v>9</v>
      </c>
      <c r="B226" s="154">
        <f>A226*E226</f>
        <v>292.5</v>
      </c>
      <c r="C226" s="66" t="s">
        <v>1069</v>
      </c>
      <c r="D226" s="318">
        <v>0.5</v>
      </c>
      <c r="E226" s="203">
        <v>32.5</v>
      </c>
      <c r="F226" s="204">
        <v>24.375</v>
      </c>
      <c r="G226" s="231">
        <v>28.4375</v>
      </c>
    </row>
    <row r="227" spans="1:7" ht="13.5" thickBot="1">
      <c r="A227" s="178"/>
      <c r="B227" s="155">
        <f>A227*E227</f>
        <v>0</v>
      </c>
      <c r="C227" s="67" t="s">
        <v>514</v>
      </c>
      <c r="D227" s="319">
        <v>0.4</v>
      </c>
      <c r="E227" s="206">
        <v>26</v>
      </c>
      <c r="F227" s="207">
        <v>19.5</v>
      </c>
      <c r="G227" s="309">
        <v>22.75</v>
      </c>
    </row>
    <row r="228" spans="1:7" ht="14.25" thickBot="1" thickTop="1">
      <c r="A228" s="141">
        <v>15</v>
      </c>
      <c r="B228" s="160">
        <f>A228*E228</f>
        <v>546.0000000000001</v>
      </c>
      <c r="C228" s="77" t="s">
        <v>1070</v>
      </c>
      <c r="D228" s="327">
        <v>0.56</v>
      </c>
      <c r="E228" s="229">
        <v>36.400000000000006</v>
      </c>
      <c r="F228" s="230">
        <v>27.300000000000004</v>
      </c>
      <c r="G228" s="315">
        <v>31.850000000000005</v>
      </c>
    </row>
    <row r="229" spans="1:7" ht="15" thickBot="1">
      <c r="A229" s="23"/>
      <c r="B229" s="24"/>
      <c r="C229" s="78" t="s">
        <v>523</v>
      </c>
      <c r="D229" s="307"/>
      <c r="E229" s="19"/>
      <c r="F229" s="226"/>
      <c r="G229" s="312"/>
    </row>
    <row r="230" spans="1:7" ht="13.5" thickBot="1">
      <c r="A230" s="14">
        <v>50</v>
      </c>
      <c r="B230" s="152">
        <f>A230*E230</f>
        <v>2925</v>
      </c>
      <c r="C230" s="146" t="s">
        <v>118</v>
      </c>
      <c r="D230" s="316">
        <v>0.9</v>
      </c>
      <c r="E230" s="201">
        <v>58.5</v>
      </c>
      <c r="F230" s="202">
        <v>43.875</v>
      </c>
      <c r="G230" s="317">
        <v>51.1875</v>
      </c>
    </row>
    <row r="231" spans="1:7" ht="13.5" thickTop="1">
      <c r="A231" s="120">
        <v>2</v>
      </c>
      <c r="B231" s="154">
        <f>A231*E231</f>
        <v>187.2</v>
      </c>
      <c r="C231" s="110" t="s">
        <v>524</v>
      </c>
      <c r="D231" s="167">
        <v>1.44</v>
      </c>
      <c r="E231" s="203">
        <v>93.6</v>
      </c>
      <c r="F231" s="204">
        <v>70.19999999999999</v>
      </c>
      <c r="G231" s="231">
        <v>81.89999999999999</v>
      </c>
    </row>
    <row r="232" spans="1:7" ht="12.75">
      <c r="A232" s="120"/>
      <c r="B232" s="154">
        <f>A232*E232</f>
        <v>0</v>
      </c>
      <c r="C232" s="110" t="s">
        <v>515</v>
      </c>
      <c r="D232" s="318">
        <v>1.6</v>
      </c>
      <c r="E232" s="203">
        <v>104</v>
      </c>
      <c r="F232" s="204">
        <v>78</v>
      </c>
      <c r="G232" s="231">
        <v>91</v>
      </c>
    </row>
    <row r="233" spans="1:7" ht="12.75">
      <c r="A233" s="120">
        <v>3</v>
      </c>
      <c r="B233" s="154">
        <f>A233*E233</f>
        <v>468</v>
      </c>
      <c r="C233" s="110" t="s">
        <v>1071</v>
      </c>
      <c r="D233" s="318">
        <v>2.4</v>
      </c>
      <c r="E233" s="203">
        <v>156</v>
      </c>
      <c r="F233" s="204">
        <v>117</v>
      </c>
      <c r="G233" s="231">
        <v>136.5</v>
      </c>
    </row>
    <row r="234" spans="1:7" ht="13.5" thickBot="1">
      <c r="A234" s="121"/>
      <c r="B234" s="155">
        <f>A234*E234</f>
        <v>0</v>
      </c>
      <c r="C234" s="125" t="s">
        <v>516</v>
      </c>
      <c r="D234" s="319">
        <v>1.4</v>
      </c>
      <c r="E234" s="206">
        <v>91</v>
      </c>
      <c r="F234" s="207">
        <v>68.25</v>
      </c>
      <c r="G234" s="309">
        <v>79.625</v>
      </c>
    </row>
    <row r="235" spans="1:7" ht="13.5" thickTop="1">
      <c r="A235" s="114"/>
      <c r="B235" s="154">
        <f>A235*E235</f>
        <v>0</v>
      </c>
      <c r="C235" s="126" t="s">
        <v>517</v>
      </c>
      <c r="D235" s="167">
        <v>0</v>
      </c>
      <c r="E235" s="205">
        <v>0</v>
      </c>
      <c r="F235" s="204">
        <v>0</v>
      </c>
      <c r="G235" s="231">
        <v>0</v>
      </c>
    </row>
    <row r="236" spans="1:7" ht="12.75">
      <c r="A236" s="124"/>
      <c r="B236" s="157">
        <f>A236*E236</f>
        <v>0</v>
      </c>
      <c r="C236" s="111" t="s">
        <v>518</v>
      </c>
      <c r="D236" s="171">
        <v>0</v>
      </c>
      <c r="E236" s="223">
        <v>0</v>
      </c>
      <c r="F236" s="215">
        <v>0</v>
      </c>
      <c r="G236" s="216">
        <v>0</v>
      </c>
    </row>
    <row r="237" spans="1:7" ht="13.5" thickBot="1">
      <c r="A237" s="113">
        <v>30</v>
      </c>
      <c r="B237" s="155">
        <f>A237*E237</f>
        <v>3120</v>
      </c>
      <c r="C237" s="125" t="s">
        <v>1072</v>
      </c>
      <c r="D237" s="170">
        <v>1.6</v>
      </c>
      <c r="E237" s="208">
        <v>104</v>
      </c>
      <c r="F237" s="207">
        <v>78</v>
      </c>
      <c r="G237" s="309">
        <v>91</v>
      </c>
    </row>
    <row r="238" spans="1:7" ht="13.5" thickTop="1">
      <c r="A238" s="179">
        <v>1</v>
      </c>
      <c r="B238" s="154">
        <f>A238*E238</f>
        <v>84.5</v>
      </c>
      <c r="C238" s="66" t="s">
        <v>1073</v>
      </c>
      <c r="D238" s="167">
        <v>1.3</v>
      </c>
      <c r="E238" s="203">
        <v>84.5</v>
      </c>
      <c r="F238" s="204">
        <v>63.375</v>
      </c>
      <c r="G238" s="231">
        <v>73.9375</v>
      </c>
    </row>
    <row r="239" spans="1:7" ht="12.75">
      <c r="A239" s="132">
        <v>25</v>
      </c>
      <c r="B239" s="154">
        <f>A239*E239</f>
        <v>4875</v>
      </c>
      <c r="C239" s="66" t="s">
        <v>519</v>
      </c>
      <c r="D239" s="318">
        <v>3</v>
      </c>
      <c r="E239" s="203">
        <v>195</v>
      </c>
      <c r="F239" s="204">
        <v>146.25</v>
      </c>
      <c r="G239" s="231">
        <v>170.625</v>
      </c>
    </row>
    <row r="240" spans="1:7" ht="13.5" thickBot="1">
      <c r="A240" s="131"/>
      <c r="B240" s="156">
        <f>A240*E240</f>
        <v>0</v>
      </c>
      <c r="C240" s="72" t="s">
        <v>520</v>
      </c>
      <c r="D240" s="319">
        <v>1.1</v>
      </c>
      <c r="E240" s="206">
        <v>71.5</v>
      </c>
      <c r="F240" s="207">
        <v>53.625</v>
      </c>
      <c r="G240" s="309">
        <v>62.5625</v>
      </c>
    </row>
    <row r="241" spans="1:7" ht="13.5" thickTop="1">
      <c r="A241" s="136"/>
      <c r="B241" s="154">
        <f>A241*E241</f>
        <v>0</v>
      </c>
      <c r="C241" s="66" t="s">
        <v>521</v>
      </c>
      <c r="D241" s="318">
        <v>1.18</v>
      </c>
      <c r="E241" s="203">
        <v>76.7</v>
      </c>
      <c r="F241" s="204">
        <v>57.525000000000006</v>
      </c>
      <c r="G241" s="231">
        <v>67.11250000000001</v>
      </c>
    </row>
    <row r="242" spans="1:7" ht="12.75">
      <c r="A242" s="136"/>
      <c r="B242" s="154">
        <f>A242*E242</f>
        <v>0</v>
      </c>
      <c r="C242" s="66" t="s">
        <v>1074</v>
      </c>
      <c r="D242" s="318">
        <v>1.394</v>
      </c>
      <c r="E242" s="203">
        <v>90.61</v>
      </c>
      <c r="F242" s="204">
        <v>67.9575</v>
      </c>
      <c r="G242" s="231">
        <v>79.28375</v>
      </c>
    </row>
    <row r="243" spans="1:7" ht="13.5" thickBot="1">
      <c r="A243" s="137"/>
      <c r="B243" s="155">
        <f>A243*E243</f>
        <v>0</v>
      </c>
      <c r="C243" s="67" t="s">
        <v>1075</v>
      </c>
      <c r="D243" s="319">
        <v>1.4</v>
      </c>
      <c r="E243" s="206">
        <v>91</v>
      </c>
      <c r="F243" s="207">
        <v>68.25</v>
      </c>
      <c r="G243" s="309">
        <v>79.625</v>
      </c>
    </row>
    <row r="244" spans="1:7" ht="13.5" thickTop="1">
      <c r="A244" s="140">
        <v>8</v>
      </c>
      <c r="B244" s="154">
        <f>A244*E244</f>
        <v>416</v>
      </c>
      <c r="C244" s="68" t="s">
        <v>1076</v>
      </c>
      <c r="D244" s="318">
        <v>0.8</v>
      </c>
      <c r="E244" s="203">
        <v>52</v>
      </c>
      <c r="F244" s="204">
        <v>39</v>
      </c>
      <c r="G244" s="231">
        <v>45.5</v>
      </c>
    </row>
    <row r="245" spans="1:7" ht="12.75">
      <c r="A245" s="176">
        <v>10</v>
      </c>
      <c r="B245" s="154">
        <f>A245*E245</f>
        <v>520</v>
      </c>
      <c r="C245" s="66" t="s">
        <v>1077</v>
      </c>
      <c r="D245" s="318">
        <v>0.8</v>
      </c>
      <c r="E245" s="203">
        <v>52</v>
      </c>
      <c r="F245" s="204">
        <v>39</v>
      </c>
      <c r="G245" s="231">
        <v>45.5</v>
      </c>
    </row>
    <row r="246" spans="1:7" ht="12.75">
      <c r="A246" s="177">
        <v>25</v>
      </c>
      <c r="B246" s="157">
        <f>A246*E246</f>
        <v>1690.0000000000002</v>
      </c>
      <c r="C246" s="93" t="s">
        <v>1078</v>
      </c>
      <c r="D246" s="320">
        <v>1.04</v>
      </c>
      <c r="E246" s="214">
        <v>67.60000000000001</v>
      </c>
      <c r="F246" s="215">
        <v>50.7</v>
      </c>
      <c r="G246" s="216">
        <v>59.150000000000006</v>
      </c>
    </row>
    <row r="247" spans="1:7" ht="12.75">
      <c r="A247" s="118">
        <v>20</v>
      </c>
      <c r="B247" s="154">
        <f>A247*E247</f>
        <v>910</v>
      </c>
      <c r="C247" s="66" t="s">
        <v>1079</v>
      </c>
      <c r="D247" s="318">
        <v>0.7</v>
      </c>
      <c r="E247" s="203">
        <v>45.5</v>
      </c>
      <c r="F247" s="204">
        <v>34.125</v>
      </c>
      <c r="G247" s="231">
        <v>39.8125</v>
      </c>
    </row>
    <row r="248" spans="1:7" ht="13.5" thickBot="1">
      <c r="A248" s="178"/>
      <c r="B248" s="155">
        <f>A248*E248</f>
        <v>0</v>
      </c>
      <c r="C248" s="67" t="s">
        <v>522</v>
      </c>
      <c r="D248" s="319">
        <v>1</v>
      </c>
      <c r="E248" s="206">
        <v>65</v>
      </c>
      <c r="F248" s="207">
        <v>48.75</v>
      </c>
      <c r="G248" s="309">
        <v>56.875</v>
      </c>
    </row>
    <row r="249" spans="1:7" ht="14.25" thickBot="1" thickTop="1">
      <c r="A249" s="141">
        <v>9</v>
      </c>
      <c r="B249" s="160">
        <f>A249*E249</f>
        <v>234</v>
      </c>
      <c r="C249" s="77" t="s">
        <v>1080</v>
      </c>
      <c r="D249" s="327">
        <v>0.4</v>
      </c>
      <c r="E249" s="229">
        <v>26</v>
      </c>
      <c r="F249" s="230">
        <v>19.5</v>
      </c>
      <c r="G249" s="315">
        <v>22.75</v>
      </c>
    </row>
    <row r="250" spans="1:7" ht="15" thickBot="1">
      <c r="A250" s="23"/>
      <c r="B250" s="24"/>
      <c r="C250" s="78" t="s">
        <v>525</v>
      </c>
      <c r="D250" s="307"/>
      <c r="E250" s="19"/>
      <c r="F250" s="226"/>
      <c r="G250" s="312"/>
    </row>
    <row r="251" spans="1:7" ht="13.5" thickBot="1">
      <c r="A251" s="14">
        <v>50</v>
      </c>
      <c r="B251" s="152">
        <f>A251*E251</f>
        <v>3445.0000000000005</v>
      </c>
      <c r="C251" s="146" t="s">
        <v>1081</v>
      </c>
      <c r="D251" s="316">
        <v>1.06</v>
      </c>
      <c r="E251" s="201">
        <v>68.9</v>
      </c>
      <c r="F251" s="202">
        <v>51.675000000000004</v>
      </c>
      <c r="G251" s="317">
        <v>60.28750000000001</v>
      </c>
    </row>
    <row r="252" spans="1:7" ht="13.5" thickTop="1">
      <c r="A252" s="120"/>
      <c r="B252" s="154">
        <f>A252*E252</f>
        <v>0</v>
      </c>
      <c r="C252" s="110" t="s">
        <v>526</v>
      </c>
      <c r="D252" s="167">
        <v>1.62</v>
      </c>
      <c r="E252" s="203">
        <v>105.30000000000001</v>
      </c>
      <c r="F252" s="204">
        <v>78.97500000000001</v>
      </c>
      <c r="G252" s="231">
        <v>92.13750000000002</v>
      </c>
    </row>
    <row r="253" spans="1:7" ht="13.5" thickBot="1">
      <c r="A253" s="121">
        <v>30</v>
      </c>
      <c r="B253" s="155">
        <f>A253*E253</f>
        <v>4290</v>
      </c>
      <c r="C253" s="125" t="s">
        <v>1082</v>
      </c>
      <c r="D253" s="319">
        <v>2.2</v>
      </c>
      <c r="E253" s="206">
        <v>143</v>
      </c>
      <c r="F253" s="207">
        <v>107.25</v>
      </c>
      <c r="G253" s="309">
        <v>125.125</v>
      </c>
    </row>
    <row r="254" spans="1:7" ht="13.5" thickTop="1">
      <c r="A254" s="114">
        <v>8</v>
      </c>
      <c r="B254" s="154">
        <f>A254*E254</f>
        <v>166.4</v>
      </c>
      <c r="C254" s="126" t="s">
        <v>535</v>
      </c>
      <c r="D254" s="167">
        <v>0.32</v>
      </c>
      <c r="E254" s="205">
        <v>20.8</v>
      </c>
      <c r="F254" s="204">
        <v>15.600000000000001</v>
      </c>
      <c r="G254" s="231">
        <v>18.200000000000003</v>
      </c>
    </row>
    <row r="255" spans="1:7" ht="12.75">
      <c r="A255" s="124">
        <v>17</v>
      </c>
      <c r="B255" s="157">
        <f>A255*E255</f>
        <v>2541.5</v>
      </c>
      <c r="C255" s="111" t="s">
        <v>1083</v>
      </c>
      <c r="D255" s="171">
        <v>2.3</v>
      </c>
      <c r="E255" s="205">
        <v>149.5</v>
      </c>
      <c r="F255" s="215">
        <v>112.125</v>
      </c>
      <c r="G255" s="216">
        <v>130.8125</v>
      </c>
    </row>
    <row r="256" spans="1:7" ht="13.5" thickBot="1">
      <c r="A256" s="113"/>
      <c r="B256" s="156">
        <f>A256*E256</f>
        <v>0</v>
      </c>
      <c r="C256" s="125" t="s">
        <v>1084</v>
      </c>
      <c r="D256" s="170">
        <v>1.2</v>
      </c>
      <c r="E256" s="208">
        <v>78</v>
      </c>
      <c r="F256" s="207">
        <v>58.5</v>
      </c>
      <c r="G256" s="309">
        <v>68.25</v>
      </c>
    </row>
    <row r="257" spans="1:7" ht="13.5" thickTop="1">
      <c r="A257" s="180">
        <v>8</v>
      </c>
      <c r="B257" s="154">
        <f>A257*E257</f>
        <v>1040</v>
      </c>
      <c r="C257" s="66" t="s">
        <v>1085</v>
      </c>
      <c r="D257" s="171">
        <v>2</v>
      </c>
      <c r="E257" s="214">
        <v>130</v>
      </c>
      <c r="F257" s="215">
        <v>97.5</v>
      </c>
      <c r="G257" s="216">
        <v>113.75</v>
      </c>
    </row>
    <row r="258" spans="1:7" ht="12.75">
      <c r="A258" s="129">
        <v>15</v>
      </c>
      <c r="B258" s="157">
        <f>A258*E258</f>
        <v>565.4999999999999</v>
      </c>
      <c r="C258" s="93" t="s">
        <v>1086</v>
      </c>
      <c r="D258" s="320">
        <v>0.58</v>
      </c>
      <c r="E258" s="214">
        <v>37.699999999999996</v>
      </c>
      <c r="F258" s="215">
        <v>28.275</v>
      </c>
      <c r="G258" s="216">
        <v>32.9875</v>
      </c>
    </row>
    <row r="259" spans="1:7" ht="13.5" thickBot="1">
      <c r="A259" s="131">
        <v>1</v>
      </c>
      <c r="B259" s="155">
        <f>A259*E259</f>
        <v>104</v>
      </c>
      <c r="C259" s="67" t="s">
        <v>527</v>
      </c>
      <c r="D259" s="319">
        <v>1.6</v>
      </c>
      <c r="E259" s="206">
        <v>104</v>
      </c>
      <c r="F259" s="207">
        <v>78</v>
      </c>
      <c r="G259" s="309">
        <v>91</v>
      </c>
    </row>
    <row r="260" spans="1:7" ht="14.25" thickBot="1" thickTop="1">
      <c r="A260" s="291">
        <v>0</v>
      </c>
      <c r="B260" s="162">
        <f>A260*E260</f>
        <v>0</v>
      </c>
      <c r="C260" s="76" t="s">
        <v>3499</v>
      </c>
      <c r="D260" s="332">
        <v>3</v>
      </c>
      <c r="E260" s="232">
        <v>180</v>
      </c>
      <c r="F260" s="233">
        <v>135</v>
      </c>
      <c r="G260" s="234">
        <v>157.5</v>
      </c>
    </row>
    <row r="261" spans="1:7" ht="13.5" thickTop="1">
      <c r="A261" s="136">
        <v>10</v>
      </c>
      <c r="B261" s="154">
        <f>A261*E261</f>
        <v>364.00000000000006</v>
      </c>
      <c r="C261" s="66" t="s">
        <v>528</v>
      </c>
      <c r="D261" s="318">
        <v>0.56</v>
      </c>
      <c r="E261" s="203">
        <v>36.400000000000006</v>
      </c>
      <c r="F261" s="204">
        <v>27.300000000000004</v>
      </c>
      <c r="G261" s="231">
        <v>31.850000000000005</v>
      </c>
    </row>
    <row r="262" spans="1:7" ht="13.5" thickBot="1">
      <c r="A262" s="137"/>
      <c r="B262" s="155">
        <f>A262*E262</f>
        <v>0</v>
      </c>
      <c r="C262" s="67" t="s">
        <v>1087</v>
      </c>
      <c r="D262" s="319">
        <v>1.4</v>
      </c>
      <c r="E262" s="206">
        <v>91</v>
      </c>
      <c r="F262" s="207">
        <v>68.25</v>
      </c>
      <c r="G262" s="309">
        <v>79.625</v>
      </c>
    </row>
    <row r="263" spans="1:7" ht="13.5" thickTop="1">
      <c r="A263" s="140">
        <v>25</v>
      </c>
      <c r="B263" s="154">
        <f>A263*E263</f>
        <v>1787.5</v>
      </c>
      <c r="C263" s="68" t="s">
        <v>1088</v>
      </c>
      <c r="D263" s="318">
        <v>1.1</v>
      </c>
      <c r="E263" s="203">
        <v>71.5</v>
      </c>
      <c r="F263" s="204">
        <v>53.625</v>
      </c>
      <c r="G263" s="231">
        <v>62.5625</v>
      </c>
    </row>
    <row r="264" spans="1:7" ht="12.75">
      <c r="A264" s="176">
        <v>3</v>
      </c>
      <c r="B264" s="154">
        <f>A264*E264</f>
        <v>175.5</v>
      </c>
      <c r="C264" s="66" t="s">
        <v>529</v>
      </c>
      <c r="D264" s="318">
        <v>0.9</v>
      </c>
      <c r="E264" s="203">
        <v>58.5</v>
      </c>
      <c r="F264" s="204">
        <v>43.875</v>
      </c>
      <c r="G264" s="231">
        <v>51.1875</v>
      </c>
    </row>
    <row r="265" spans="1:7" ht="12.75">
      <c r="A265" s="177">
        <v>30</v>
      </c>
      <c r="B265" s="157">
        <f>A265*E265</f>
        <v>2223</v>
      </c>
      <c r="C265" s="93" t="s">
        <v>1089</v>
      </c>
      <c r="D265" s="320">
        <v>1.14</v>
      </c>
      <c r="E265" s="214">
        <v>74.1</v>
      </c>
      <c r="F265" s="215">
        <v>55.574999999999996</v>
      </c>
      <c r="G265" s="216">
        <v>64.83749999999999</v>
      </c>
    </row>
    <row r="266" spans="1:7" ht="12.75">
      <c r="A266" s="118">
        <v>10</v>
      </c>
      <c r="B266" s="154">
        <f>A266*E266</f>
        <v>364.00000000000006</v>
      </c>
      <c r="C266" s="66" t="s">
        <v>530</v>
      </c>
      <c r="D266" s="318">
        <v>0.56</v>
      </c>
      <c r="E266" s="203">
        <v>36.400000000000006</v>
      </c>
      <c r="F266" s="204">
        <v>27.300000000000004</v>
      </c>
      <c r="G266" s="231">
        <v>31.850000000000005</v>
      </c>
    </row>
    <row r="267" spans="1:7" ht="13.5" thickBot="1">
      <c r="A267" s="178"/>
      <c r="B267" s="155">
        <f>A267*E267</f>
        <v>0</v>
      </c>
      <c r="C267" s="67" t="s">
        <v>531</v>
      </c>
      <c r="D267" s="319">
        <v>0.4</v>
      </c>
      <c r="E267" s="206">
        <v>26</v>
      </c>
      <c r="F267" s="207">
        <v>19.5</v>
      </c>
      <c r="G267" s="309">
        <v>22.75</v>
      </c>
    </row>
    <row r="268" spans="1:7" ht="14.25" thickBot="1" thickTop="1">
      <c r="A268" s="141">
        <v>10</v>
      </c>
      <c r="B268" s="160">
        <f>A268*E268</f>
        <v>390</v>
      </c>
      <c r="C268" s="77" t="s">
        <v>532</v>
      </c>
      <c r="D268" s="327">
        <v>0.6</v>
      </c>
      <c r="E268" s="229">
        <v>39</v>
      </c>
      <c r="F268" s="230">
        <v>29.25</v>
      </c>
      <c r="G268" s="315">
        <v>34.125</v>
      </c>
    </row>
    <row r="269" spans="1:7" ht="15" thickBot="1">
      <c r="A269" s="23"/>
      <c r="B269" s="24"/>
      <c r="C269" s="78" t="s">
        <v>536</v>
      </c>
      <c r="D269" s="307"/>
      <c r="E269" s="19"/>
      <c r="F269" s="226"/>
      <c r="G269" s="312"/>
    </row>
    <row r="270" spans="1:7" ht="13.5" thickBot="1">
      <c r="A270" s="14">
        <v>10</v>
      </c>
      <c r="B270" s="152">
        <f>A270*E270</f>
        <v>780</v>
      </c>
      <c r="C270" s="146" t="s">
        <v>546</v>
      </c>
      <c r="D270" s="316">
        <v>1.2</v>
      </c>
      <c r="E270" s="201">
        <v>78</v>
      </c>
      <c r="F270" s="202">
        <v>58.5</v>
      </c>
      <c r="G270" s="317">
        <v>68.25</v>
      </c>
    </row>
    <row r="271" spans="1:7" ht="13.5" thickTop="1">
      <c r="A271" s="120">
        <v>3</v>
      </c>
      <c r="B271" s="154">
        <f>A271*E271</f>
        <v>604.5</v>
      </c>
      <c r="C271" s="110" t="s">
        <v>537</v>
      </c>
      <c r="D271" s="167">
        <v>3.1</v>
      </c>
      <c r="E271" s="203">
        <v>201.5</v>
      </c>
      <c r="F271" s="204">
        <v>151.125</v>
      </c>
      <c r="G271" s="231">
        <v>176.3125</v>
      </c>
    </row>
    <row r="272" spans="1:7" ht="12.75">
      <c r="A272" s="120">
        <v>5</v>
      </c>
      <c r="B272" s="154">
        <f>A272*E272</f>
        <v>650</v>
      </c>
      <c r="C272" s="110" t="s">
        <v>547</v>
      </c>
      <c r="D272" s="318">
        <v>2</v>
      </c>
      <c r="E272" s="203">
        <v>130</v>
      </c>
      <c r="F272" s="204">
        <v>97.5</v>
      </c>
      <c r="G272" s="231">
        <v>113.75</v>
      </c>
    </row>
    <row r="273" spans="1:7" ht="12.75">
      <c r="A273" s="120">
        <v>9</v>
      </c>
      <c r="B273" s="154">
        <f>A273*E273</f>
        <v>1755</v>
      </c>
      <c r="C273" s="110" t="s">
        <v>548</v>
      </c>
      <c r="D273" s="318">
        <v>3</v>
      </c>
      <c r="E273" s="203">
        <v>195</v>
      </c>
      <c r="F273" s="204">
        <v>146.25</v>
      </c>
      <c r="G273" s="231">
        <v>170.625</v>
      </c>
    </row>
    <row r="274" spans="1:7" ht="13.5" thickBot="1">
      <c r="A274" s="121"/>
      <c r="B274" s="155">
        <f>A274*E274</f>
        <v>0</v>
      </c>
      <c r="C274" s="125" t="s">
        <v>1090</v>
      </c>
      <c r="D274" s="319">
        <v>2.2</v>
      </c>
      <c r="E274" s="206">
        <v>143</v>
      </c>
      <c r="F274" s="207">
        <v>107.25</v>
      </c>
      <c r="G274" s="309">
        <v>125.125</v>
      </c>
    </row>
    <row r="275" spans="1:7" ht="13.5" thickTop="1">
      <c r="A275" s="114"/>
      <c r="B275" s="154">
        <f>A275*E275</f>
        <v>0</v>
      </c>
      <c r="C275" s="126" t="s">
        <v>538</v>
      </c>
      <c r="D275" s="167">
        <v>0.32</v>
      </c>
      <c r="E275" s="205">
        <v>20.8</v>
      </c>
      <c r="F275" s="204">
        <v>15.600000000000001</v>
      </c>
      <c r="G275" s="231">
        <v>18.200000000000003</v>
      </c>
    </row>
    <row r="276" spans="1:7" ht="12.75">
      <c r="A276" s="124"/>
      <c r="B276" s="157">
        <f>A276*E276</f>
        <v>0</v>
      </c>
      <c r="C276" s="111" t="s">
        <v>1091</v>
      </c>
      <c r="D276" s="171">
        <v>2.3</v>
      </c>
      <c r="E276" s="205">
        <v>149.5</v>
      </c>
      <c r="F276" s="215">
        <v>112.125</v>
      </c>
      <c r="G276" s="216">
        <v>130.8125</v>
      </c>
    </row>
    <row r="277" spans="1:7" ht="13.5" thickBot="1">
      <c r="A277" s="113">
        <v>3</v>
      </c>
      <c r="B277" s="156">
        <f>A277*E277</f>
        <v>565.5</v>
      </c>
      <c r="C277" s="125" t="s">
        <v>1092</v>
      </c>
      <c r="D277" s="170">
        <v>2.9</v>
      </c>
      <c r="E277" s="208">
        <v>188.5</v>
      </c>
      <c r="F277" s="207">
        <v>141.375</v>
      </c>
      <c r="G277" s="309">
        <v>164.9375</v>
      </c>
    </row>
    <row r="278" spans="1:7" ht="13.5" thickTop="1">
      <c r="A278" s="180">
        <v>9</v>
      </c>
      <c r="B278" s="154">
        <f>A278*E278</f>
        <v>1521</v>
      </c>
      <c r="C278" s="66" t="s">
        <v>1093</v>
      </c>
      <c r="D278" s="171">
        <v>2.6</v>
      </c>
      <c r="E278" s="214">
        <v>169</v>
      </c>
      <c r="F278" s="215">
        <v>126.75</v>
      </c>
      <c r="G278" s="216">
        <v>147.875</v>
      </c>
    </row>
    <row r="279" spans="1:7" ht="12.75">
      <c r="A279" s="129">
        <v>3</v>
      </c>
      <c r="B279" s="157">
        <f>A279*E279</f>
        <v>780</v>
      </c>
      <c r="C279" s="93" t="s">
        <v>549</v>
      </c>
      <c r="D279" s="320">
        <v>4</v>
      </c>
      <c r="E279" s="214">
        <v>260</v>
      </c>
      <c r="F279" s="215">
        <v>195</v>
      </c>
      <c r="G279" s="216">
        <v>227.5</v>
      </c>
    </row>
    <row r="280" spans="1:7" ht="13.5" thickBot="1">
      <c r="A280" s="131">
        <v>10</v>
      </c>
      <c r="B280" s="155">
        <f>A280*E280</f>
        <v>4706</v>
      </c>
      <c r="C280" s="67" t="s">
        <v>539</v>
      </c>
      <c r="D280" s="319">
        <v>7.24</v>
      </c>
      <c r="E280" s="206">
        <v>470.6</v>
      </c>
      <c r="F280" s="207">
        <v>352.95000000000005</v>
      </c>
      <c r="G280" s="309">
        <v>411.77500000000003</v>
      </c>
    </row>
    <row r="281" spans="1:7" ht="13.5" thickTop="1">
      <c r="A281" s="136">
        <v>5</v>
      </c>
      <c r="B281" s="154">
        <f>A281*E281</f>
        <v>1079</v>
      </c>
      <c r="C281" s="66" t="s">
        <v>540</v>
      </c>
      <c r="D281" s="318">
        <v>3.32</v>
      </c>
      <c r="E281" s="203">
        <v>215.79999999999998</v>
      </c>
      <c r="F281" s="204">
        <v>161.85</v>
      </c>
      <c r="G281" s="231">
        <v>188.825</v>
      </c>
    </row>
    <row r="282" spans="1:7" ht="12.75">
      <c r="A282" s="136">
        <v>3</v>
      </c>
      <c r="B282" s="154">
        <f>A282*E282</f>
        <v>573.3</v>
      </c>
      <c r="C282" s="66" t="s">
        <v>1094</v>
      </c>
      <c r="D282" s="318">
        <v>2.94</v>
      </c>
      <c r="E282" s="203">
        <v>191.1</v>
      </c>
      <c r="F282" s="204">
        <v>143.325</v>
      </c>
      <c r="G282" s="231">
        <v>167.21249999999998</v>
      </c>
    </row>
    <row r="283" spans="1:7" ht="13.5" thickBot="1">
      <c r="A283" s="137">
        <v>5</v>
      </c>
      <c r="B283" s="155">
        <f>A283*E283</f>
        <v>1430</v>
      </c>
      <c r="C283" s="67" t="s">
        <v>545</v>
      </c>
      <c r="D283" s="319">
        <v>4.4</v>
      </c>
      <c r="E283" s="206">
        <v>286</v>
      </c>
      <c r="F283" s="207">
        <v>214.5</v>
      </c>
      <c r="G283" s="309">
        <v>250.25</v>
      </c>
    </row>
    <row r="284" spans="1:7" ht="13.5" thickTop="1">
      <c r="A284" s="140">
        <v>10</v>
      </c>
      <c r="B284" s="154">
        <f>A284*E284</f>
        <v>780</v>
      </c>
      <c r="C284" s="68" t="s">
        <v>1095</v>
      </c>
      <c r="D284" s="318">
        <v>1.2</v>
      </c>
      <c r="E284" s="203">
        <v>78</v>
      </c>
      <c r="F284" s="204">
        <v>58.5</v>
      </c>
      <c r="G284" s="231">
        <v>68.25</v>
      </c>
    </row>
    <row r="285" spans="1:7" ht="12.75">
      <c r="A285" s="176">
        <v>2</v>
      </c>
      <c r="B285" s="154">
        <f>A285*E285</f>
        <v>182</v>
      </c>
      <c r="C285" s="66" t="s">
        <v>541</v>
      </c>
      <c r="D285" s="318">
        <v>1.4</v>
      </c>
      <c r="E285" s="203">
        <v>91</v>
      </c>
      <c r="F285" s="204">
        <v>68.25</v>
      </c>
      <c r="G285" s="231">
        <v>79.625</v>
      </c>
    </row>
    <row r="286" spans="1:7" ht="12.75">
      <c r="A286" s="177">
        <v>10</v>
      </c>
      <c r="B286" s="157">
        <f>A286*E286</f>
        <v>390</v>
      </c>
      <c r="C286" s="93" t="s">
        <v>1096</v>
      </c>
      <c r="D286" s="320">
        <v>0.6</v>
      </c>
      <c r="E286" s="214">
        <v>39</v>
      </c>
      <c r="F286" s="215">
        <v>29.25</v>
      </c>
      <c r="G286" s="216">
        <v>34.125</v>
      </c>
    </row>
    <row r="287" spans="1:7" ht="12.75">
      <c r="A287" s="118"/>
      <c r="B287" s="154">
        <f>A287*E287</f>
        <v>0</v>
      </c>
      <c r="C287" s="66" t="s">
        <v>542</v>
      </c>
      <c r="D287" s="318">
        <v>0.56</v>
      </c>
      <c r="E287" s="203">
        <v>36.400000000000006</v>
      </c>
      <c r="F287" s="204">
        <v>27.300000000000004</v>
      </c>
      <c r="G287" s="231">
        <v>31.850000000000005</v>
      </c>
    </row>
    <row r="288" spans="1:7" ht="13.5" thickBot="1">
      <c r="A288" s="178"/>
      <c r="B288" s="155">
        <f>A288*E288</f>
        <v>0</v>
      </c>
      <c r="C288" s="67" t="s">
        <v>543</v>
      </c>
      <c r="D288" s="319">
        <v>0.4</v>
      </c>
      <c r="E288" s="206">
        <v>26</v>
      </c>
      <c r="F288" s="207">
        <v>19.5</v>
      </c>
      <c r="G288" s="309">
        <v>22.75</v>
      </c>
    </row>
    <row r="289" spans="1:7" ht="14.25" thickBot="1" thickTop="1">
      <c r="A289" s="141">
        <v>3</v>
      </c>
      <c r="B289" s="160">
        <f>A289*E289</f>
        <v>175.5</v>
      </c>
      <c r="C289" s="77" t="s">
        <v>544</v>
      </c>
      <c r="D289" s="327">
        <v>0.9</v>
      </c>
      <c r="E289" s="229">
        <v>58.5</v>
      </c>
      <c r="F289" s="230">
        <v>43.875</v>
      </c>
      <c r="G289" s="315">
        <v>51.1875</v>
      </c>
    </row>
    <row r="290" spans="1:7" ht="15" thickBot="1">
      <c r="A290" s="23"/>
      <c r="B290" s="24"/>
      <c r="C290" s="78" t="s">
        <v>550</v>
      </c>
      <c r="D290" s="307"/>
      <c r="E290" s="19"/>
      <c r="F290" s="226"/>
      <c r="G290" s="312"/>
    </row>
    <row r="291" spans="1:7" ht="13.5" thickBot="1">
      <c r="A291" s="14">
        <v>10</v>
      </c>
      <c r="B291" s="152">
        <f>A291*E291</f>
        <v>650</v>
      </c>
      <c r="C291" s="146" t="s">
        <v>551</v>
      </c>
      <c r="D291" s="316">
        <v>1</v>
      </c>
      <c r="E291" s="201">
        <v>65</v>
      </c>
      <c r="F291" s="202">
        <v>48.75</v>
      </c>
      <c r="G291" s="317">
        <v>56.875</v>
      </c>
    </row>
    <row r="292" spans="1:7" ht="13.5" thickTop="1">
      <c r="A292" s="120">
        <v>1</v>
      </c>
      <c r="B292" s="154">
        <f>A292*E292</f>
        <v>292.5</v>
      </c>
      <c r="C292" s="110" t="s">
        <v>552</v>
      </c>
      <c r="D292" s="167">
        <v>4.5</v>
      </c>
      <c r="E292" s="203">
        <v>292.5</v>
      </c>
      <c r="F292" s="204">
        <v>219.375</v>
      </c>
      <c r="G292" s="231">
        <v>255.9375</v>
      </c>
    </row>
    <row r="293" spans="1:7" ht="12.75">
      <c r="A293" s="120"/>
      <c r="B293" s="154">
        <f>A293*E293</f>
        <v>0</v>
      </c>
      <c r="C293" s="110" t="s">
        <v>553</v>
      </c>
      <c r="D293" s="318">
        <v>2</v>
      </c>
      <c r="E293" s="203">
        <v>130</v>
      </c>
      <c r="F293" s="204">
        <v>97.5</v>
      </c>
      <c r="G293" s="231">
        <v>113.75</v>
      </c>
    </row>
    <row r="294" spans="1:7" ht="13.5" thickBot="1">
      <c r="A294" s="121">
        <v>2</v>
      </c>
      <c r="B294" s="155">
        <f>A294*E294</f>
        <v>780</v>
      </c>
      <c r="C294" s="125" t="s">
        <v>1097</v>
      </c>
      <c r="D294" s="319">
        <v>6</v>
      </c>
      <c r="E294" s="206">
        <v>390</v>
      </c>
      <c r="F294" s="207">
        <v>292.5</v>
      </c>
      <c r="G294" s="309">
        <v>341.25</v>
      </c>
    </row>
    <row r="295" spans="1:7" ht="13.5" thickTop="1">
      <c r="A295" s="114"/>
      <c r="B295" s="154">
        <f>A295*E295</f>
        <v>0</v>
      </c>
      <c r="C295" s="126" t="s">
        <v>554</v>
      </c>
      <c r="D295" s="167">
        <v>0.32</v>
      </c>
      <c r="E295" s="205">
        <v>20.8</v>
      </c>
      <c r="F295" s="204">
        <v>15.600000000000001</v>
      </c>
      <c r="G295" s="231">
        <v>18.200000000000003</v>
      </c>
    </row>
    <row r="296" spans="1:7" ht="12.75">
      <c r="A296" s="124"/>
      <c r="B296" s="157">
        <f>A296*E296</f>
        <v>0</v>
      </c>
      <c r="C296" s="111" t="s">
        <v>1098</v>
      </c>
      <c r="D296" s="171">
        <v>2.3</v>
      </c>
      <c r="E296" s="205">
        <v>149.5</v>
      </c>
      <c r="F296" s="215">
        <v>112.125</v>
      </c>
      <c r="G296" s="216">
        <v>130.8125</v>
      </c>
    </row>
    <row r="297" spans="1:7" ht="13.5" thickBot="1">
      <c r="A297" s="113">
        <v>1</v>
      </c>
      <c r="B297" s="156">
        <f>A297*E297</f>
        <v>221</v>
      </c>
      <c r="C297" s="125" t="s">
        <v>1099</v>
      </c>
      <c r="D297" s="170">
        <v>3.4</v>
      </c>
      <c r="E297" s="208">
        <v>221</v>
      </c>
      <c r="F297" s="207">
        <v>165.75</v>
      </c>
      <c r="G297" s="309">
        <v>193.375</v>
      </c>
    </row>
    <row r="298" spans="1:7" ht="13.5" thickTop="1">
      <c r="A298" s="180"/>
      <c r="B298" s="154">
        <f>A298*E298</f>
        <v>0</v>
      </c>
      <c r="C298" s="66" t="s">
        <v>1100</v>
      </c>
      <c r="D298" s="171">
        <v>2.6</v>
      </c>
      <c r="E298" s="214">
        <v>169</v>
      </c>
      <c r="F298" s="215">
        <v>126.75</v>
      </c>
      <c r="G298" s="216">
        <v>147.875</v>
      </c>
    </row>
    <row r="299" spans="1:7" ht="12.75">
      <c r="A299" s="129"/>
      <c r="B299" s="157">
        <f>A299*E299</f>
        <v>0</v>
      </c>
      <c r="C299" s="93" t="s">
        <v>555</v>
      </c>
      <c r="D299" s="320">
        <v>4</v>
      </c>
      <c r="E299" s="214">
        <v>260</v>
      </c>
      <c r="F299" s="215">
        <v>195</v>
      </c>
      <c r="G299" s="216">
        <v>227.5</v>
      </c>
    </row>
    <row r="300" spans="1:7" ht="13.5" thickBot="1">
      <c r="A300" s="131">
        <v>4</v>
      </c>
      <c r="B300" s="155">
        <f>A300*E300</f>
        <v>1882.4</v>
      </c>
      <c r="C300" s="67" t="s">
        <v>556</v>
      </c>
      <c r="D300" s="319">
        <v>7.24</v>
      </c>
      <c r="E300" s="206">
        <v>470.6</v>
      </c>
      <c r="F300" s="207">
        <v>352.95000000000005</v>
      </c>
      <c r="G300" s="309">
        <v>411.77500000000003</v>
      </c>
    </row>
    <row r="301" spans="1:7" ht="13.5" thickTop="1">
      <c r="A301" s="136">
        <v>1</v>
      </c>
      <c r="B301" s="154">
        <f>A301*E301</f>
        <v>286</v>
      </c>
      <c r="C301" s="66" t="s">
        <v>2954</v>
      </c>
      <c r="D301" s="318">
        <v>4.4</v>
      </c>
      <c r="E301" s="203">
        <v>286</v>
      </c>
      <c r="F301" s="204">
        <v>214.5</v>
      </c>
      <c r="G301" s="231">
        <v>250.25</v>
      </c>
    </row>
    <row r="302" spans="1:7" ht="12.75">
      <c r="A302" s="136"/>
      <c r="B302" s="154">
        <f>A302*E302</f>
        <v>0</v>
      </c>
      <c r="C302" s="66" t="s">
        <v>1101</v>
      </c>
      <c r="D302" s="318">
        <v>2.94</v>
      </c>
      <c r="E302" s="203">
        <v>191.1</v>
      </c>
      <c r="F302" s="204">
        <v>143.325</v>
      </c>
      <c r="G302" s="231">
        <v>167.21249999999998</v>
      </c>
    </row>
    <row r="303" spans="1:7" ht="13.5" thickBot="1">
      <c r="A303" s="137">
        <v>2</v>
      </c>
      <c r="B303" s="155">
        <f>A303*E303</f>
        <v>572</v>
      </c>
      <c r="C303" s="67" t="s">
        <v>557</v>
      </c>
      <c r="D303" s="319">
        <v>4.4</v>
      </c>
      <c r="E303" s="206">
        <v>286</v>
      </c>
      <c r="F303" s="207">
        <v>214.5</v>
      </c>
      <c r="G303" s="309">
        <v>250.25</v>
      </c>
    </row>
    <row r="304" spans="1:7" ht="13.5" thickTop="1">
      <c r="A304" s="140">
        <v>3</v>
      </c>
      <c r="B304" s="154">
        <f>A304*E304</f>
        <v>273</v>
      </c>
      <c r="C304" s="68" t="s">
        <v>1102</v>
      </c>
      <c r="D304" s="318">
        <v>1.4</v>
      </c>
      <c r="E304" s="203">
        <v>91</v>
      </c>
      <c r="F304" s="204">
        <v>68.25</v>
      </c>
      <c r="G304" s="231">
        <v>79.625</v>
      </c>
    </row>
    <row r="305" spans="1:7" ht="12.75">
      <c r="A305" s="176"/>
      <c r="B305" s="154">
        <f>A305*E305</f>
        <v>0</v>
      </c>
      <c r="C305" s="66" t="s">
        <v>558</v>
      </c>
      <c r="D305" s="318">
        <v>1.4</v>
      </c>
      <c r="E305" s="203">
        <v>91</v>
      </c>
      <c r="F305" s="204">
        <v>68.25</v>
      </c>
      <c r="G305" s="231">
        <v>79.625</v>
      </c>
    </row>
    <row r="306" spans="1:7" ht="12.75">
      <c r="A306" s="177">
        <v>5</v>
      </c>
      <c r="B306" s="157">
        <f>A306*E306</f>
        <v>422.5</v>
      </c>
      <c r="C306" s="93" t="s">
        <v>1103</v>
      </c>
      <c r="D306" s="320">
        <v>1.3</v>
      </c>
      <c r="E306" s="214">
        <v>84.5</v>
      </c>
      <c r="F306" s="215">
        <v>63.375</v>
      </c>
      <c r="G306" s="216">
        <v>73.9375</v>
      </c>
    </row>
    <row r="307" spans="1:7" ht="12.75">
      <c r="A307" s="118">
        <v>8</v>
      </c>
      <c r="B307" s="154">
        <f>A307*E307</f>
        <v>780</v>
      </c>
      <c r="C307" s="66" t="s">
        <v>559</v>
      </c>
      <c r="D307" s="318">
        <v>1.5</v>
      </c>
      <c r="E307" s="203">
        <v>97.5</v>
      </c>
      <c r="F307" s="204">
        <v>73.125</v>
      </c>
      <c r="G307" s="231">
        <v>85.3125</v>
      </c>
    </row>
    <row r="308" spans="1:7" ht="13.5" thickBot="1">
      <c r="A308" s="178"/>
      <c r="B308" s="155">
        <f>A308*E308</f>
        <v>0</v>
      </c>
      <c r="C308" s="67" t="s">
        <v>560</v>
      </c>
      <c r="D308" s="319">
        <v>0.4</v>
      </c>
      <c r="E308" s="206">
        <v>26</v>
      </c>
      <c r="F308" s="207">
        <v>19.5</v>
      </c>
      <c r="G308" s="309">
        <v>22.75</v>
      </c>
    </row>
    <row r="309" spans="1:7" ht="14.25" thickBot="1" thickTop="1">
      <c r="A309" s="141"/>
      <c r="B309" s="160">
        <f>A309*E309</f>
        <v>0</v>
      </c>
      <c r="C309" s="77" t="s">
        <v>561</v>
      </c>
      <c r="D309" s="327">
        <v>0.9</v>
      </c>
      <c r="E309" s="229">
        <v>58.5</v>
      </c>
      <c r="F309" s="230">
        <v>43.875</v>
      </c>
      <c r="G309" s="315">
        <v>51.1875</v>
      </c>
    </row>
    <row r="310" spans="1:7" ht="15" thickBot="1">
      <c r="A310" s="23"/>
      <c r="B310" s="24"/>
      <c r="C310" s="78" t="s">
        <v>562</v>
      </c>
      <c r="D310" s="307"/>
      <c r="E310" s="19"/>
      <c r="F310" s="226"/>
      <c r="G310" s="312"/>
    </row>
    <row r="311" spans="1:7" ht="13.5" thickBot="1">
      <c r="A311" s="14"/>
      <c r="B311" s="152">
        <f>A311*E311</f>
        <v>0</v>
      </c>
      <c r="C311" s="146" t="s">
        <v>563</v>
      </c>
      <c r="D311" s="316">
        <v>1.2</v>
      </c>
      <c r="E311" s="201">
        <v>78</v>
      </c>
      <c r="F311" s="202">
        <v>58.5</v>
      </c>
      <c r="G311" s="317">
        <v>68.25</v>
      </c>
    </row>
    <row r="312" spans="1:7" ht="13.5" thickTop="1">
      <c r="A312" s="114"/>
      <c r="B312" s="154">
        <f>A312*E312</f>
        <v>0</v>
      </c>
      <c r="C312" s="126" t="s">
        <v>564</v>
      </c>
      <c r="D312" s="167">
        <v>0.32</v>
      </c>
      <c r="E312" s="205">
        <v>20.8</v>
      </c>
      <c r="F312" s="204">
        <v>15.600000000000001</v>
      </c>
      <c r="G312" s="231">
        <v>18.200000000000003</v>
      </c>
    </row>
    <row r="313" spans="1:7" ht="13.5" thickBot="1">
      <c r="A313" s="113">
        <v>2</v>
      </c>
      <c r="B313" s="156">
        <f>A313*E313</f>
        <v>442</v>
      </c>
      <c r="C313" s="125" t="s">
        <v>565</v>
      </c>
      <c r="D313" s="170">
        <v>3.4</v>
      </c>
      <c r="E313" s="208">
        <v>221</v>
      </c>
      <c r="F313" s="207">
        <v>165.75</v>
      </c>
      <c r="G313" s="309">
        <v>193.375</v>
      </c>
    </row>
    <row r="314" spans="1:7" ht="15.75" thickBot="1" thickTop="1">
      <c r="A314" s="23"/>
      <c r="B314" s="24"/>
      <c r="C314" s="78" t="s">
        <v>566</v>
      </c>
      <c r="D314" s="307"/>
      <c r="E314" s="19"/>
      <c r="F314" s="226"/>
      <c r="G314" s="312"/>
    </row>
    <row r="315" spans="1:7" ht="13.5" thickBot="1">
      <c r="A315" s="14"/>
      <c r="B315" s="152">
        <f>A315*E315</f>
        <v>0</v>
      </c>
      <c r="C315" s="146" t="s">
        <v>119</v>
      </c>
      <c r="D315" s="316">
        <v>1</v>
      </c>
      <c r="E315" s="201">
        <v>65</v>
      </c>
      <c r="F315" s="202">
        <v>48.75</v>
      </c>
      <c r="G315" s="317">
        <v>56.875</v>
      </c>
    </row>
    <row r="316" spans="1:7" ht="13.5" thickTop="1">
      <c r="A316" s="120"/>
      <c r="B316" s="154">
        <f>A316*E316</f>
        <v>0</v>
      </c>
      <c r="C316" s="110" t="s">
        <v>568</v>
      </c>
      <c r="D316" s="167">
        <v>4.5</v>
      </c>
      <c r="E316" s="203">
        <v>292.5</v>
      </c>
      <c r="F316" s="204">
        <v>219.375</v>
      </c>
      <c r="G316" s="231">
        <v>255.9375</v>
      </c>
    </row>
    <row r="317" spans="1:7" ht="13.5" thickBot="1">
      <c r="A317" s="121"/>
      <c r="B317" s="155">
        <f>A317*E317</f>
        <v>0</v>
      </c>
      <c r="C317" s="125" t="s">
        <v>569</v>
      </c>
      <c r="D317" s="319">
        <v>6</v>
      </c>
      <c r="E317" s="206">
        <v>390</v>
      </c>
      <c r="F317" s="207">
        <v>292.5</v>
      </c>
      <c r="G317" s="309">
        <v>341.25</v>
      </c>
    </row>
    <row r="318" spans="1:7" ht="13.5" thickTop="1">
      <c r="A318" s="114"/>
      <c r="B318" s="154">
        <f>A318*E318</f>
        <v>0</v>
      </c>
      <c r="C318" s="126" t="s">
        <v>570</v>
      </c>
      <c r="D318" s="167">
        <v>0.32</v>
      </c>
      <c r="E318" s="205">
        <v>20.8</v>
      </c>
      <c r="F318" s="204">
        <v>15.600000000000001</v>
      </c>
      <c r="G318" s="231">
        <v>18.200000000000003</v>
      </c>
    </row>
    <row r="319" spans="1:7" ht="12.75">
      <c r="A319" s="124"/>
      <c r="B319" s="157">
        <f>A319*E319</f>
        <v>0</v>
      </c>
      <c r="C319" s="111" t="s">
        <v>1104</v>
      </c>
      <c r="D319" s="171">
        <v>2.3</v>
      </c>
      <c r="E319" s="205">
        <v>149.5</v>
      </c>
      <c r="F319" s="215">
        <v>112.125</v>
      </c>
      <c r="G319" s="216">
        <v>130.8125</v>
      </c>
    </row>
    <row r="320" spans="1:7" ht="13.5" thickBot="1">
      <c r="A320" s="113"/>
      <c r="B320" s="156">
        <f>A320*E320</f>
        <v>0</v>
      </c>
      <c r="C320" s="125" t="s">
        <v>1105</v>
      </c>
      <c r="D320" s="170">
        <v>3.4</v>
      </c>
      <c r="E320" s="208">
        <v>221</v>
      </c>
      <c r="F320" s="207">
        <v>165.75</v>
      </c>
      <c r="G320" s="309">
        <v>193.375</v>
      </c>
    </row>
    <row r="321" spans="1:7" ht="14.25" thickBot="1" thickTop="1">
      <c r="A321" s="185">
        <v>1</v>
      </c>
      <c r="B321" s="155">
        <f>A321*E321</f>
        <v>470.6</v>
      </c>
      <c r="C321" s="67" t="s">
        <v>567</v>
      </c>
      <c r="D321" s="319">
        <v>7.24</v>
      </c>
      <c r="E321" s="206">
        <v>470.6</v>
      </c>
      <c r="F321" s="207">
        <v>352.95000000000005</v>
      </c>
      <c r="G321" s="309">
        <v>411.77500000000003</v>
      </c>
    </row>
    <row r="322" spans="1:7" ht="13.5" thickTop="1">
      <c r="A322" s="180"/>
      <c r="B322" s="154">
        <f>A322*E322</f>
        <v>0</v>
      </c>
      <c r="C322" s="66" t="s">
        <v>1106</v>
      </c>
      <c r="D322" s="171">
        <v>2.6</v>
      </c>
      <c r="E322" s="214">
        <v>169</v>
      </c>
      <c r="F322" s="215">
        <v>126.75</v>
      </c>
      <c r="G322" s="216">
        <v>147.875</v>
      </c>
    </row>
    <row r="323" spans="1:7" ht="12.75">
      <c r="A323" s="129">
        <v>11</v>
      </c>
      <c r="B323" s="157">
        <f>A323*E323</f>
        <v>5720</v>
      </c>
      <c r="C323" s="93" t="s">
        <v>571</v>
      </c>
      <c r="D323" s="320">
        <v>8</v>
      </c>
      <c r="E323" s="214">
        <v>520</v>
      </c>
      <c r="F323" s="215">
        <v>390</v>
      </c>
      <c r="G323" s="216">
        <v>455</v>
      </c>
    </row>
    <row r="324" spans="1:7" ht="13.5" thickBot="1">
      <c r="A324" s="131"/>
      <c r="B324" s="155">
        <f>A324*E324</f>
        <v>0</v>
      </c>
      <c r="C324" s="67" t="s">
        <v>572</v>
      </c>
      <c r="D324" s="319">
        <v>7.24</v>
      </c>
      <c r="E324" s="206">
        <v>470.6</v>
      </c>
      <c r="F324" s="207">
        <v>352.95000000000005</v>
      </c>
      <c r="G324" s="309">
        <v>411.77500000000003</v>
      </c>
    </row>
    <row r="325" spans="1:7" ht="13.5" thickTop="1">
      <c r="A325" s="136">
        <v>3</v>
      </c>
      <c r="B325" s="154">
        <f>A325*E325</f>
        <v>780</v>
      </c>
      <c r="C325" s="66" t="s">
        <v>573</v>
      </c>
      <c r="D325" s="318">
        <v>4</v>
      </c>
      <c r="E325" s="203">
        <v>260</v>
      </c>
      <c r="F325" s="204">
        <v>195</v>
      </c>
      <c r="G325" s="231">
        <v>227.5</v>
      </c>
    </row>
    <row r="326" spans="1:7" ht="12.75">
      <c r="A326" s="136"/>
      <c r="B326" s="154">
        <f>A326*E326</f>
        <v>0</v>
      </c>
      <c r="C326" s="66" t="s">
        <v>1107</v>
      </c>
      <c r="D326" s="318">
        <v>2.94</v>
      </c>
      <c r="E326" s="203">
        <v>191.1</v>
      </c>
      <c r="F326" s="204">
        <v>143.325</v>
      </c>
      <c r="G326" s="231">
        <v>167.21249999999998</v>
      </c>
    </row>
    <row r="327" spans="1:7" ht="13.5" thickBot="1">
      <c r="A327" s="137"/>
      <c r="B327" s="155">
        <f>A327*E327</f>
        <v>0</v>
      </c>
      <c r="C327" s="67" t="s">
        <v>574</v>
      </c>
      <c r="D327" s="319">
        <v>4.4</v>
      </c>
      <c r="E327" s="206">
        <v>286</v>
      </c>
      <c r="F327" s="207">
        <v>214.5</v>
      </c>
      <c r="G327" s="309">
        <v>250.25</v>
      </c>
    </row>
    <row r="328" spans="1:7" ht="13.5" thickTop="1">
      <c r="A328" s="140"/>
      <c r="B328" s="154">
        <f>A328*E328</f>
        <v>0</v>
      </c>
      <c r="C328" s="68" t="s">
        <v>575</v>
      </c>
      <c r="D328" s="318">
        <v>1.4</v>
      </c>
      <c r="E328" s="203">
        <v>91</v>
      </c>
      <c r="F328" s="204">
        <v>68.25</v>
      </c>
      <c r="G328" s="231">
        <v>79.625</v>
      </c>
    </row>
    <row r="329" spans="1:7" ht="12.75">
      <c r="A329" s="176"/>
      <c r="B329" s="154">
        <f>A329*E329</f>
        <v>0</v>
      </c>
      <c r="C329" s="66" t="s">
        <v>576</v>
      </c>
      <c r="D329" s="318">
        <v>1.4</v>
      </c>
      <c r="E329" s="203">
        <v>91</v>
      </c>
      <c r="F329" s="204">
        <v>68.25</v>
      </c>
      <c r="G329" s="231">
        <v>79.625</v>
      </c>
    </row>
    <row r="330" spans="1:7" ht="12.75">
      <c r="A330" s="177"/>
      <c r="B330" s="157">
        <f>A330*E330</f>
        <v>0</v>
      </c>
      <c r="C330" s="93" t="s">
        <v>1108</v>
      </c>
      <c r="D330" s="320">
        <v>1.3</v>
      </c>
      <c r="E330" s="214">
        <v>84.5</v>
      </c>
      <c r="F330" s="215">
        <v>63.375</v>
      </c>
      <c r="G330" s="216">
        <v>73.9375</v>
      </c>
    </row>
    <row r="331" spans="1:7" ht="12.75">
      <c r="A331" s="118"/>
      <c r="B331" s="154">
        <f>A331*E331</f>
        <v>0</v>
      </c>
      <c r="C331" s="66" t="s">
        <v>577</v>
      </c>
      <c r="D331" s="318">
        <v>1.5</v>
      </c>
      <c r="E331" s="203">
        <v>97.5</v>
      </c>
      <c r="F331" s="204">
        <v>73.125</v>
      </c>
      <c r="G331" s="231">
        <v>85.3125</v>
      </c>
    </row>
    <row r="332" spans="1:7" ht="13.5" thickBot="1">
      <c r="A332" s="178"/>
      <c r="B332" s="155">
        <f>A332*E332</f>
        <v>0</v>
      </c>
      <c r="C332" s="67" t="s">
        <v>578</v>
      </c>
      <c r="D332" s="319">
        <v>0.4</v>
      </c>
      <c r="E332" s="206">
        <v>26</v>
      </c>
      <c r="F332" s="207">
        <v>19.5</v>
      </c>
      <c r="G332" s="309">
        <v>22.75</v>
      </c>
    </row>
    <row r="333" spans="1:7" ht="14.25" thickBot="1" thickTop="1">
      <c r="A333" s="141"/>
      <c r="B333" s="160">
        <f>A333*E333</f>
        <v>0</v>
      </c>
      <c r="C333" s="77" t="s">
        <v>579</v>
      </c>
      <c r="D333" s="327">
        <v>0.9</v>
      </c>
      <c r="E333" s="229">
        <v>58.5</v>
      </c>
      <c r="F333" s="230">
        <v>43.875</v>
      </c>
      <c r="G333" s="315">
        <v>51.1875</v>
      </c>
    </row>
    <row r="334" spans="1:7" ht="15" thickBot="1">
      <c r="A334" s="23"/>
      <c r="B334" s="24"/>
      <c r="C334" s="78" t="s">
        <v>580</v>
      </c>
      <c r="D334" s="307"/>
      <c r="E334" s="19"/>
      <c r="F334" s="226"/>
      <c r="G334" s="312"/>
    </row>
    <row r="335" spans="1:7" ht="13.5" thickBot="1">
      <c r="A335" s="14">
        <v>4</v>
      </c>
      <c r="B335" s="152">
        <f>A335*E335</f>
        <v>520</v>
      </c>
      <c r="C335" s="146" t="s">
        <v>120</v>
      </c>
      <c r="D335" s="316">
        <v>2</v>
      </c>
      <c r="E335" s="201">
        <v>130</v>
      </c>
      <c r="F335" s="202">
        <v>97.5</v>
      </c>
      <c r="G335" s="317">
        <v>113.75</v>
      </c>
    </row>
    <row r="336" spans="1:7" ht="13.5" thickTop="1">
      <c r="A336" s="120"/>
      <c r="B336" s="154">
        <f>A336*E336</f>
        <v>0</v>
      </c>
      <c r="C336" s="110" t="s">
        <v>581</v>
      </c>
      <c r="D336" s="167">
        <v>4.5</v>
      </c>
      <c r="E336" s="203">
        <v>292.5</v>
      </c>
      <c r="F336" s="204">
        <v>219.375</v>
      </c>
      <c r="G336" s="231">
        <v>255.9375</v>
      </c>
    </row>
    <row r="337" spans="1:7" ht="13.5" thickBot="1">
      <c r="A337" s="121"/>
      <c r="B337" s="155">
        <f>A337*E337</f>
        <v>0</v>
      </c>
      <c r="C337" s="125" t="s">
        <v>582</v>
      </c>
      <c r="D337" s="319">
        <v>6</v>
      </c>
      <c r="E337" s="206">
        <v>390</v>
      </c>
      <c r="F337" s="207">
        <v>292.5</v>
      </c>
      <c r="G337" s="309">
        <v>341.25</v>
      </c>
    </row>
    <row r="338" spans="1:7" ht="13.5" thickTop="1">
      <c r="A338" s="114"/>
      <c r="B338" s="154">
        <f>A338*E338</f>
        <v>0</v>
      </c>
      <c r="C338" s="126" t="s">
        <v>583</v>
      </c>
      <c r="D338" s="167">
        <v>0.32</v>
      </c>
      <c r="E338" s="205">
        <v>20.8</v>
      </c>
      <c r="F338" s="204">
        <v>15.600000000000001</v>
      </c>
      <c r="G338" s="231">
        <v>18.200000000000003</v>
      </c>
    </row>
    <row r="339" spans="1:7" ht="12.75">
      <c r="A339" s="124"/>
      <c r="B339" s="157">
        <f>A339*E339</f>
        <v>0</v>
      </c>
      <c r="C339" s="111" t="s">
        <v>1109</v>
      </c>
      <c r="D339" s="171">
        <v>2.3</v>
      </c>
      <c r="E339" s="205">
        <v>149.5</v>
      </c>
      <c r="F339" s="215">
        <v>112.125</v>
      </c>
      <c r="G339" s="216">
        <v>130.8125</v>
      </c>
    </row>
    <row r="340" spans="1:7" ht="13.5" thickBot="1">
      <c r="A340" s="113">
        <v>2</v>
      </c>
      <c r="B340" s="156">
        <f>A340*E340</f>
        <v>702</v>
      </c>
      <c r="C340" s="125" t="s">
        <v>1110</v>
      </c>
      <c r="D340" s="170">
        <v>5.4</v>
      </c>
      <c r="E340" s="208">
        <v>351</v>
      </c>
      <c r="F340" s="207">
        <v>263.25</v>
      </c>
      <c r="G340" s="309">
        <v>307.125</v>
      </c>
    </row>
    <row r="341" spans="1:7" ht="13.5" thickTop="1">
      <c r="A341" s="180">
        <v>8</v>
      </c>
      <c r="B341" s="154">
        <f>A341*E341</f>
        <v>5616</v>
      </c>
      <c r="C341" s="66" t="s">
        <v>1111</v>
      </c>
      <c r="D341" s="171">
        <v>10.8</v>
      </c>
      <c r="E341" s="214">
        <v>702</v>
      </c>
      <c r="F341" s="215">
        <v>526.5</v>
      </c>
      <c r="G341" s="216">
        <v>614.25</v>
      </c>
    </row>
    <row r="342" spans="1:7" ht="12.75">
      <c r="A342" s="129"/>
      <c r="B342" s="157">
        <f>A342*E342</f>
        <v>0</v>
      </c>
      <c r="C342" s="93" t="s">
        <v>584</v>
      </c>
      <c r="D342" s="320">
        <v>8</v>
      </c>
      <c r="E342" s="214">
        <v>520</v>
      </c>
      <c r="F342" s="215">
        <v>390</v>
      </c>
      <c r="G342" s="216">
        <v>455</v>
      </c>
    </row>
    <row r="343" spans="1:7" ht="13.5" thickBot="1">
      <c r="A343" s="131">
        <v>5</v>
      </c>
      <c r="B343" s="155">
        <f>A343*E343</f>
        <v>5850</v>
      </c>
      <c r="C343" s="67" t="s">
        <v>585</v>
      </c>
      <c r="D343" s="319">
        <v>18</v>
      </c>
      <c r="E343" s="206">
        <v>1170</v>
      </c>
      <c r="F343" s="207">
        <v>877.5</v>
      </c>
      <c r="G343" s="309">
        <v>1023.75</v>
      </c>
    </row>
    <row r="344" spans="1:7" ht="13.5" thickTop="1">
      <c r="A344" s="136"/>
      <c r="B344" s="154">
        <f>A344*E344</f>
        <v>0</v>
      </c>
      <c r="C344" s="66" t="s">
        <v>586</v>
      </c>
      <c r="D344" s="318">
        <v>4</v>
      </c>
      <c r="E344" s="203">
        <v>260</v>
      </c>
      <c r="F344" s="204">
        <v>195</v>
      </c>
      <c r="G344" s="231">
        <v>227.5</v>
      </c>
    </row>
    <row r="345" spans="1:7" ht="12.75">
      <c r="A345" s="136"/>
      <c r="B345" s="154">
        <f>A345*E345</f>
        <v>0</v>
      </c>
      <c r="C345" s="66" t="s">
        <v>1112</v>
      </c>
      <c r="D345" s="318">
        <v>2.94</v>
      </c>
      <c r="E345" s="203">
        <v>191.1</v>
      </c>
      <c r="F345" s="204">
        <v>143.325</v>
      </c>
      <c r="G345" s="231">
        <v>167.21249999999998</v>
      </c>
    </row>
    <row r="346" spans="1:7" ht="13.5" thickBot="1">
      <c r="A346" s="137">
        <v>3</v>
      </c>
      <c r="B346" s="155">
        <f>A346*E346</f>
        <v>1560</v>
      </c>
      <c r="C346" s="67" t="s">
        <v>587</v>
      </c>
      <c r="D346" s="319">
        <v>8</v>
      </c>
      <c r="E346" s="206">
        <v>520</v>
      </c>
      <c r="F346" s="207">
        <v>390</v>
      </c>
      <c r="G346" s="309">
        <v>455</v>
      </c>
    </row>
    <row r="347" spans="1:7" ht="13.5" thickTop="1">
      <c r="A347" s="140">
        <v>10</v>
      </c>
      <c r="B347" s="154">
        <f>A347*E347</f>
        <v>1560</v>
      </c>
      <c r="C347" s="68" t="s">
        <v>1113</v>
      </c>
      <c r="D347" s="318">
        <v>2.4</v>
      </c>
      <c r="E347" s="203">
        <v>156</v>
      </c>
      <c r="F347" s="204">
        <v>117</v>
      </c>
      <c r="G347" s="231">
        <v>136.5</v>
      </c>
    </row>
    <row r="348" spans="1:7" ht="12.75">
      <c r="A348" s="176"/>
      <c r="B348" s="154">
        <f>A348*E348</f>
        <v>0</v>
      </c>
      <c r="C348" s="66" t="s">
        <v>588</v>
      </c>
      <c r="D348" s="318">
        <v>1.4</v>
      </c>
      <c r="E348" s="203">
        <v>91</v>
      </c>
      <c r="F348" s="204">
        <v>68.25</v>
      </c>
      <c r="G348" s="231">
        <v>79.625</v>
      </c>
    </row>
    <row r="349" spans="1:7" ht="12.75">
      <c r="A349" s="177"/>
      <c r="B349" s="157">
        <f>A349*E349</f>
        <v>0</v>
      </c>
      <c r="C349" s="93" t="s">
        <v>589</v>
      </c>
      <c r="D349" s="320">
        <v>1.3</v>
      </c>
      <c r="E349" s="214">
        <v>84.5</v>
      </c>
      <c r="F349" s="215">
        <v>63.375</v>
      </c>
      <c r="G349" s="216">
        <v>73.9375</v>
      </c>
    </row>
    <row r="350" spans="1:7" ht="12.75">
      <c r="A350" s="118"/>
      <c r="B350" s="154">
        <f>A350*E350</f>
        <v>0</v>
      </c>
      <c r="C350" s="66" t="s">
        <v>590</v>
      </c>
      <c r="D350" s="318">
        <v>1.5</v>
      </c>
      <c r="E350" s="203">
        <v>97.5</v>
      </c>
      <c r="F350" s="204">
        <v>73.125</v>
      </c>
      <c r="G350" s="231">
        <v>85.3125</v>
      </c>
    </row>
    <row r="351" spans="1:7" ht="13.5" thickBot="1">
      <c r="A351" s="178"/>
      <c r="B351" s="155">
        <f>A351*E351</f>
        <v>0</v>
      </c>
      <c r="C351" s="67" t="s">
        <v>591</v>
      </c>
      <c r="D351" s="319">
        <v>0.4</v>
      </c>
      <c r="E351" s="206">
        <v>26</v>
      </c>
      <c r="F351" s="207">
        <v>19.5</v>
      </c>
      <c r="G351" s="309">
        <v>22.75</v>
      </c>
    </row>
    <row r="352" spans="1:7" ht="14.25" thickBot="1" thickTop="1">
      <c r="A352" s="141"/>
      <c r="B352" s="160">
        <f>A352*E352</f>
        <v>0</v>
      </c>
      <c r="C352" s="77" t="s">
        <v>592</v>
      </c>
      <c r="D352" s="327">
        <v>0.9</v>
      </c>
      <c r="E352" s="229">
        <v>58.5</v>
      </c>
      <c r="F352" s="230">
        <v>43.875</v>
      </c>
      <c r="G352" s="315">
        <v>51.1875</v>
      </c>
    </row>
    <row r="353" spans="1:7" ht="15" thickBot="1">
      <c r="A353" s="23"/>
      <c r="B353" s="24"/>
      <c r="C353" s="78" t="s">
        <v>593</v>
      </c>
      <c r="D353" s="307"/>
      <c r="E353" s="19"/>
      <c r="F353" s="226"/>
      <c r="G353" s="312"/>
    </row>
    <row r="354" spans="1:7" ht="13.5" thickBot="1">
      <c r="A354" s="14">
        <v>5</v>
      </c>
      <c r="B354" s="152">
        <f>A354*E354</f>
        <v>559</v>
      </c>
      <c r="C354" s="146" t="s">
        <v>121</v>
      </c>
      <c r="D354" s="316">
        <v>1.72</v>
      </c>
      <c r="E354" s="201">
        <v>111.8</v>
      </c>
      <c r="F354" s="202">
        <v>83.85</v>
      </c>
      <c r="G354" s="317">
        <v>97.82499999999999</v>
      </c>
    </row>
    <row r="355" spans="1:7" ht="13.5" thickTop="1">
      <c r="A355" s="120"/>
      <c r="B355" s="154">
        <f>A355*E355</f>
        <v>0</v>
      </c>
      <c r="C355" s="110" t="s">
        <v>594</v>
      </c>
      <c r="D355" s="167">
        <v>4.5</v>
      </c>
      <c r="E355" s="203">
        <v>292.5</v>
      </c>
      <c r="F355" s="204">
        <v>219.375</v>
      </c>
      <c r="G355" s="231">
        <v>255.9375</v>
      </c>
    </row>
    <row r="356" spans="1:7" ht="13.5" thickBot="1">
      <c r="A356" s="121"/>
      <c r="B356" s="155">
        <f>A356*E356</f>
        <v>0</v>
      </c>
      <c r="C356" s="125" t="s">
        <v>595</v>
      </c>
      <c r="D356" s="319">
        <v>6</v>
      </c>
      <c r="E356" s="206">
        <v>390</v>
      </c>
      <c r="F356" s="207">
        <v>292.5</v>
      </c>
      <c r="G356" s="309">
        <v>341.25</v>
      </c>
    </row>
    <row r="357" spans="1:7" ht="13.5" thickTop="1">
      <c r="A357" s="114"/>
      <c r="B357" s="154">
        <f>A357*E357</f>
        <v>0</v>
      </c>
      <c r="C357" s="126" t="s">
        <v>596</v>
      </c>
      <c r="D357" s="167">
        <v>0.32</v>
      </c>
      <c r="E357" s="205">
        <v>20.8</v>
      </c>
      <c r="F357" s="204">
        <v>15.600000000000001</v>
      </c>
      <c r="G357" s="231">
        <v>18.200000000000003</v>
      </c>
    </row>
    <row r="358" spans="1:7" ht="12.75">
      <c r="A358" s="124"/>
      <c r="B358" s="157">
        <f>A358*E358</f>
        <v>0</v>
      </c>
      <c r="C358" s="111" t="s">
        <v>597</v>
      </c>
      <c r="D358" s="171">
        <v>2.3</v>
      </c>
      <c r="E358" s="205">
        <v>149.5</v>
      </c>
      <c r="F358" s="215">
        <v>112.125</v>
      </c>
      <c r="G358" s="216">
        <v>130.8125</v>
      </c>
    </row>
    <row r="359" spans="1:7" ht="13.5" thickBot="1">
      <c r="A359" s="113"/>
      <c r="B359" s="156">
        <f>A359*E359</f>
        <v>0</v>
      </c>
      <c r="C359" s="125" t="s">
        <v>598</v>
      </c>
      <c r="D359" s="170">
        <v>5.4</v>
      </c>
      <c r="E359" s="208">
        <v>351</v>
      </c>
      <c r="F359" s="207">
        <v>263.25</v>
      </c>
      <c r="G359" s="309">
        <v>307.125</v>
      </c>
    </row>
    <row r="360" spans="1:7" ht="13.5" thickTop="1">
      <c r="A360" s="180">
        <v>1</v>
      </c>
      <c r="B360" s="154">
        <f>A360*E360</f>
        <v>438.1</v>
      </c>
      <c r="C360" s="66" t="s">
        <v>599</v>
      </c>
      <c r="D360" s="171">
        <v>6.74</v>
      </c>
      <c r="E360" s="214">
        <v>438.1</v>
      </c>
      <c r="F360" s="215">
        <v>328.57500000000005</v>
      </c>
      <c r="G360" s="216">
        <v>383.33750000000003</v>
      </c>
    </row>
    <row r="361" spans="1:7" ht="12.75">
      <c r="A361" s="129"/>
      <c r="B361" s="157">
        <f>A361*E361</f>
        <v>0</v>
      </c>
      <c r="C361" s="93" t="s">
        <v>600</v>
      </c>
      <c r="D361" s="320">
        <v>8</v>
      </c>
      <c r="E361" s="214">
        <v>520</v>
      </c>
      <c r="F361" s="215">
        <v>390</v>
      </c>
      <c r="G361" s="216">
        <v>455</v>
      </c>
    </row>
    <row r="362" spans="1:7" ht="13.5" thickBot="1">
      <c r="A362" s="131"/>
      <c r="B362" s="155">
        <f>A362*E362</f>
        <v>0</v>
      </c>
      <c r="C362" s="67" t="s">
        <v>601</v>
      </c>
      <c r="D362" s="319">
        <v>18</v>
      </c>
      <c r="E362" s="206">
        <v>1170</v>
      </c>
      <c r="F362" s="207">
        <v>877.5</v>
      </c>
      <c r="G362" s="309">
        <v>1023.75</v>
      </c>
    </row>
    <row r="363" spans="1:7" ht="13.5" thickTop="1">
      <c r="A363" s="136">
        <v>3</v>
      </c>
      <c r="B363" s="154">
        <f>A363*E363</f>
        <v>1294.8</v>
      </c>
      <c r="C363" s="66" t="s">
        <v>602</v>
      </c>
      <c r="D363" s="318">
        <v>6.64</v>
      </c>
      <c r="E363" s="203">
        <v>431.59999999999997</v>
      </c>
      <c r="F363" s="204">
        <v>323.7</v>
      </c>
      <c r="G363" s="231">
        <v>377.65</v>
      </c>
    </row>
    <row r="364" spans="1:7" ht="12.75">
      <c r="A364" s="136"/>
      <c r="B364" s="154">
        <f>A364*E364</f>
        <v>0</v>
      </c>
      <c r="C364" s="66" t="s">
        <v>603</v>
      </c>
      <c r="D364" s="318">
        <v>2.94</v>
      </c>
      <c r="E364" s="203">
        <v>191.1</v>
      </c>
      <c r="F364" s="204">
        <v>143.325</v>
      </c>
      <c r="G364" s="231">
        <v>167.21249999999998</v>
      </c>
    </row>
    <row r="365" spans="1:7" ht="13.5" thickBot="1">
      <c r="A365" s="137"/>
      <c r="B365" s="155">
        <f>A365*E365</f>
        <v>0</v>
      </c>
      <c r="C365" s="67" t="s">
        <v>604</v>
      </c>
      <c r="D365" s="319">
        <v>8</v>
      </c>
      <c r="E365" s="206">
        <v>520</v>
      </c>
      <c r="F365" s="207">
        <v>390</v>
      </c>
      <c r="G365" s="309">
        <v>455</v>
      </c>
    </row>
    <row r="366" spans="1:7" ht="13.5" thickTop="1">
      <c r="A366" s="140"/>
      <c r="B366" s="154">
        <f>A366*E366</f>
        <v>0</v>
      </c>
      <c r="C366" s="68" t="s">
        <v>605</v>
      </c>
      <c r="D366" s="318">
        <v>2.4</v>
      </c>
      <c r="E366" s="203">
        <v>156</v>
      </c>
      <c r="F366" s="204">
        <v>117</v>
      </c>
      <c r="G366" s="231">
        <v>136.5</v>
      </c>
    </row>
    <row r="367" spans="1:7" ht="12.75">
      <c r="A367" s="176"/>
      <c r="B367" s="154">
        <f>A367*E367</f>
        <v>0</v>
      </c>
      <c r="C367" s="66" t="s">
        <v>606</v>
      </c>
      <c r="D367" s="318">
        <v>1.4</v>
      </c>
      <c r="E367" s="203">
        <v>91</v>
      </c>
      <c r="F367" s="204">
        <v>68.25</v>
      </c>
      <c r="G367" s="231">
        <v>79.625</v>
      </c>
    </row>
    <row r="368" spans="1:7" ht="12.75">
      <c r="A368" s="177"/>
      <c r="B368" s="157">
        <f>A368*E368</f>
        <v>0</v>
      </c>
      <c r="C368" s="93" t="s">
        <v>607</v>
      </c>
      <c r="D368" s="320">
        <v>1.3</v>
      </c>
      <c r="E368" s="214">
        <v>84.5</v>
      </c>
      <c r="F368" s="215">
        <v>63.375</v>
      </c>
      <c r="G368" s="216">
        <v>73.9375</v>
      </c>
    </row>
    <row r="369" spans="1:7" ht="12.75">
      <c r="A369" s="118"/>
      <c r="B369" s="154">
        <f>A369*E369</f>
        <v>0</v>
      </c>
      <c r="C369" s="66" t="s">
        <v>608</v>
      </c>
      <c r="D369" s="318">
        <v>1.5</v>
      </c>
      <c r="E369" s="203">
        <v>97.5</v>
      </c>
      <c r="F369" s="204">
        <v>73.125</v>
      </c>
      <c r="G369" s="231">
        <v>85.3125</v>
      </c>
    </row>
    <row r="370" spans="1:7" ht="13.5" thickBot="1">
      <c r="A370" s="178"/>
      <c r="B370" s="155">
        <f>A370*E370</f>
        <v>0</v>
      </c>
      <c r="C370" s="67" t="s">
        <v>609</v>
      </c>
      <c r="D370" s="319">
        <v>0.4</v>
      </c>
      <c r="E370" s="206">
        <v>26</v>
      </c>
      <c r="F370" s="207">
        <v>19.5</v>
      </c>
      <c r="G370" s="309">
        <v>22.75</v>
      </c>
    </row>
    <row r="371" spans="1:7" ht="14.25" thickBot="1" thickTop="1">
      <c r="A371" s="141"/>
      <c r="B371" s="160">
        <f>A371*E371</f>
        <v>0</v>
      </c>
      <c r="C371" s="77" t="s">
        <v>610</v>
      </c>
      <c r="D371" s="327">
        <v>0.9</v>
      </c>
      <c r="E371" s="229">
        <v>58.5</v>
      </c>
      <c r="F371" s="230">
        <v>43.875</v>
      </c>
      <c r="G371" s="315">
        <v>51.1875</v>
      </c>
    </row>
    <row r="372" spans="1:7" ht="15" thickBot="1">
      <c r="A372" s="23"/>
      <c r="B372" s="24"/>
      <c r="C372" s="78" t="s">
        <v>611</v>
      </c>
      <c r="D372" s="307"/>
      <c r="E372" s="19"/>
      <c r="F372" s="226"/>
      <c r="G372" s="312"/>
    </row>
    <row r="373" spans="1:7" ht="13.5" thickBot="1">
      <c r="A373" s="14"/>
      <c r="B373" s="152">
        <f>A373*E373</f>
        <v>0</v>
      </c>
      <c r="C373" s="146" t="s">
        <v>122</v>
      </c>
      <c r="D373" s="316">
        <v>2</v>
      </c>
      <c r="E373" s="201">
        <v>130</v>
      </c>
      <c r="F373" s="202">
        <v>97.5</v>
      </c>
      <c r="G373" s="317">
        <v>113.75</v>
      </c>
    </row>
    <row r="374" spans="1:7" ht="13.5" thickTop="1">
      <c r="A374" s="120"/>
      <c r="B374" s="154">
        <f>A374*E374</f>
        <v>0</v>
      </c>
      <c r="C374" s="110" t="s">
        <v>613</v>
      </c>
      <c r="D374" s="167">
        <v>4.5</v>
      </c>
      <c r="E374" s="203">
        <v>292.5</v>
      </c>
      <c r="F374" s="204">
        <v>219.375</v>
      </c>
      <c r="G374" s="231">
        <v>255.9375</v>
      </c>
    </row>
    <row r="375" spans="1:7" ht="13.5" thickBot="1">
      <c r="A375" s="121"/>
      <c r="B375" s="155">
        <f>A375*E375</f>
        <v>0</v>
      </c>
      <c r="C375" s="125" t="s">
        <v>614</v>
      </c>
      <c r="D375" s="319">
        <v>6</v>
      </c>
      <c r="E375" s="206">
        <v>390</v>
      </c>
      <c r="F375" s="207">
        <v>292.5</v>
      </c>
      <c r="G375" s="309">
        <v>341.25</v>
      </c>
    </row>
    <row r="376" spans="1:7" ht="13.5" thickTop="1">
      <c r="A376" s="114"/>
      <c r="B376" s="154">
        <f>A376*E376</f>
        <v>0</v>
      </c>
      <c r="C376" s="126" t="s">
        <v>615</v>
      </c>
      <c r="D376" s="167">
        <v>0.32</v>
      </c>
      <c r="E376" s="205">
        <v>20.8</v>
      </c>
      <c r="F376" s="204">
        <v>15.600000000000001</v>
      </c>
      <c r="G376" s="231">
        <v>18.200000000000003</v>
      </c>
    </row>
    <row r="377" spans="1:7" ht="12.75">
      <c r="A377" s="124"/>
      <c r="B377" s="157">
        <f>A377*E377</f>
        <v>0</v>
      </c>
      <c r="C377" s="111" t="s">
        <v>616</v>
      </c>
      <c r="D377" s="171">
        <v>2.3</v>
      </c>
      <c r="E377" s="205">
        <v>149.5</v>
      </c>
      <c r="F377" s="215">
        <v>112.125</v>
      </c>
      <c r="G377" s="216">
        <v>130.8125</v>
      </c>
    </row>
    <row r="378" spans="1:7" ht="13.5" thickBot="1">
      <c r="A378" s="113"/>
      <c r="B378" s="156">
        <f>A378*E378</f>
        <v>0</v>
      </c>
      <c r="C378" s="125" t="s">
        <v>616</v>
      </c>
      <c r="D378" s="170">
        <v>5.4</v>
      </c>
      <c r="E378" s="208">
        <v>351</v>
      </c>
      <c r="F378" s="207">
        <v>263.25</v>
      </c>
      <c r="G378" s="309">
        <v>307.125</v>
      </c>
    </row>
    <row r="379" spans="1:7" ht="13.5" thickTop="1">
      <c r="A379" s="180"/>
      <c r="B379" s="154">
        <f>A379*E379</f>
        <v>0</v>
      </c>
      <c r="C379" s="66" t="s">
        <v>617</v>
      </c>
      <c r="D379" s="171">
        <v>10.8</v>
      </c>
      <c r="E379" s="214">
        <v>702</v>
      </c>
      <c r="F379" s="215">
        <v>526.5</v>
      </c>
      <c r="G379" s="216">
        <v>614.25</v>
      </c>
    </row>
    <row r="380" spans="1:7" ht="12.75">
      <c r="A380" s="129"/>
      <c r="B380" s="157">
        <f>A380*E380</f>
        <v>0</v>
      </c>
      <c r="C380" s="93" t="s">
        <v>618</v>
      </c>
      <c r="D380" s="320">
        <v>8</v>
      </c>
      <c r="E380" s="214">
        <v>520</v>
      </c>
      <c r="F380" s="215">
        <v>390</v>
      </c>
      <c r="G380" s="216">
        <v>455</v>
      </c>
    </row>
    <row r="381" spans="1:7" ht="13.5" thickBot="1">
      <c r="A381" s="131"/>
      <c r="B381" s="155">
        <f>A381*E381</f>
        <v>0</v>
      </c>
      <c r="C381" s="67" t="s">
        <v>619</v>
      </c>
      <c r="D381" s="319">
        <v>18</v>
      </c>
      <c r="E381" s="206">
        <v>1170</v>
      </c>
      <c r="F381" s="207">
        <v>877.5</v>
      </c>
      <c r="G381" s="309">
        <v>1023.75</v>
      </c>
    </row>
    <row r="382" spans="1:7" ht="13.5" thickTop="1">
      <c r="A382" s="136">
        <v>8</v>
      </c>
      <c r="B382" s="154">
        <f>A382*E382</f>
        <v>4680</v>
      </c>
      <c r="C382" s="66" t="s">
        <v>612</v>
      </c>
      <c r="D382" s="318">
        <v>9</v>
      </c>
      <c r="E382" s="203">
        <v>585</v>
      </c>
      <c r="F382" s="204">
        <v>438.75</v>
      </c>
      <c r="G382" s="231">
        <v>511.875</v>
      </c>
    </row>
    <row r="383" spans="1:7" ht="12.75">
      <c r="A383" s="136"/>
      <c r="B383" s="154">
        <f>A383*E383</f>
        <v>0</v>
      </c>
      <c r="C383" s="66" t="s">
        <v>620</v>
      </c>
      <c r="D383" s="318">
        <v>2.94</v>
      </c>
      <c r="E383" s="203">
        <v>191.1</v>
      </c>
      <c r="F383" s="204">
        <v>143.325</v>
      </c>
      <c r="G383" s="231">
        <v>167.21249999999998</v>
      </c>
    </row>
    <row r="384" spans="1:7" ht="13.5" thickBot="1">
      <c r="A384" s="137"/>
      <c r="B384" s="155">
        <f>A384*E384</f>
        <v>0</v>
      </c>
      <c r="C384" s="67" t="s">
        <v>621</v>
      </c>
      <c r="D384" s="319">
        <v>8</v>
      </c>
      <c r="E384" s="206">
        <v>520</v>
      </c>
      <c r="F384" s="207">
        <v>390</v>
      </c>
      <c r="G384" s="309">
        <v>455</v>
      </c>
    </row>
    <row r="385" spans="1:7" ht="13.5" thickTop="1">
      <c r="A385" s="140"/>
      <c r="B385" s="154">
        <f>A385*E385</f>
        <v>0</v>
      </c>
      <c r="C385" s="68" t="s">
        <v>622</v>
      </c>
      <c r="D385" s="318">
        <v>2.4</v>
      </c>
      <c r="E385" s="203">
        <v>156</v>
      </c>
      <c r="F385" s="204">
        <v>117</v>
      </c>
      <c r="G385" s="231">
        <v>136.5</v>
      </c>
    </row>
    <row r="386" spans="1:7" ht="12.75">
      <c r="A386" s="176"/>
      <c r="B386" s="154">
        <f>A386*E386</f>
        <v>0</v>
      </c>
      <c r="C386" s="66" t="s">
        <v>623</v>
      </c>
      <c r="D386" s="318">
        <v>1.4</v>
      </c>
      <c r="E386" s="203">
        <v>91</v>
      </c>
      <c r="F386" s="204">
        <v>68.25</v>
      </c>
      <c r="G386" s="231">
        <v>79.625</v>
      </c>
    </row>
    <row r="387" spans="1:7" ht="12.75">
      <c r="A387" s="177"/>
      <c r="B387" s="157">
        <f>A387*E387</f>
        <v>0</v>
      </c>
      <c r="C387" s="93" t="s">
        <v>624</v>
      </c>
      <c r="D387" s="320">
        <v>1.3</v>
      </c>
      <c r="E387" s="214">
        <v>84.5</v>
      </c>
      <c r="F387" s="215">
        <v>63.375</v>
      </c>
      <c r="G387" s="216">
        <v>73.9375</v>
      </c>
    </row>
    <row r="388" spans="1:7" ht="12.75">
      <c r="A388" s="118"/>
      <c r="B388" s="154">
        <f>A388*E388</f>
        <v>0</v>
      </c>
      <c r="C388" s="66" t="s">
        <v>625</v>
      </c>
      <c r="D388" s="318">
        <v>1.5</v>
      </c>
      <c r="E388" s="203">
        <v>97.5</v>
      </c>
      <c r="F388" s="204">
        <v>73.125</v>
      </c>
      <c r="G388" s="231">
        <v>85.3125</v>
      </c>
    </row>
    <row r="389" spans="1:7" ht="13.5" thickBot="1">
      <c r="A389" s="178"/>
      <c r="B389" s="155">
        <f>A389*E389</f>
        <v>0</v>
      </c>
      <c r="C389" s="67" t="s">
        <v>626</v>
      </c>
      <c r="D389" s="319">
        <v>0.4</v>
      </c>
      <c r="E389" s="206">
        <v>26</v>
      </c>
      <c r="F389" s="207">
        <v>19.5</v>
      </c>
      <c r="G389" s="309">
        <v>22.75</v>
      </c>
    </row>
    <row r="390" spans="1:7" ht="14.25" thickBot="1" thickTop="1">
      <c r="A390" s="141"/>
      <c r="B390" s="160">
        <f>A390*E390</f>
        <v>0</v>
      </c>
      <c r="C390" s="77" t="s">
        <v>627</v>
      </c>
      <c r="D390" s="327">
        <v>0.9</v>
      </c>
      <c r="E390" s="229">
        <v>58.5</v>
      </c>
      <c r="F390" s="230">
        <v>43.875</v>
      </c>
      <c r="G390" s="315">
        <v>51.1875</v>
      </c>
    </row>
    <row r="391" spans="1:7" ht="15" thickBot="1">
      <c r="A391" s="23"/>
      <c r="B391" s="24"/>
      <c r="C391" s="78" t="s">
        <v>628</v>
      </c>
      <c r="D391" s="307"/>
      <c r="E391" s="19"/>
      <c r="F391" s="226"/>
      <c r="G391" s="312"/>
    </row>
    <row r="392" spans="1:7" ht="13.5" thickBot="1">
      <c r="A392" s="14">
        <v>1</v>
      </c>
      <c r="B392" s="152">
        <f>A392*E392</f>
        <v>325</v>
      </c>
      <c r="C392" s="146" t="s">
        <v>629</v>
      </c>
      <c r="D392" s="316">
        <v>5</v>
      </c>
      <c r="E392" s="201">
        <v>325</v>
      </c>
      <c r="F392" s="202">
        <v>243.75</v>
      </c>
      <c r="G392" s="317">
        <v>284.375</v>
      </c>
    </row>
    <row r="393" spans="1:7" ht="13.5" thickTop="1">
      <c r="A393" s="120"/>
      <c r="B393" s="154">
        <f>A393*E393</f>
        <v>0</v>
      </c>
      <c r="C393" s="110" t="s">
        <v>630</v>
      </c>
      <c r="D393" s="167">
        <v>4.5</v>
      </c>
      <c r="E393" s="203">
        <v>292.5</v>
      </c>
      <c r="F393" s="204">
        <v>219.375</v>
      </c>
      <c r="G393" s="231">
        <v>255.9375</v>
      </c>
    </row>
    <row r="394" spans="1:7" ht="13.5" thickBot="1">
      <c r="A394" s="121"/>
      <c r="B394" s="155">
        <f>A394*E394</f>
        <v>0</v>
      </c>
      <c r="C394" s="125" t="s">
        <v>631</v>
      </c>
      <c r="D394" s="319">
        <v>6</v>
      </c>
      <c r="E394" s="206">
        <v>390</v>
      </c>
      <c r="F394" s="207">
        <v>292.5</v>
      </c>
      <c r="G394" s="309">
        <v>341.25</v>
      </c>
    </row>
    <row r="395" spans="1:7" ht="13.5" thickTop="1">
      <c r="A395" s="114"/>
      <c r="B395" s="154">
        <f>A395*E395</f>
        <v>0</v>
      </c>
      <c r="C395" s="126" t="s">
        <v>632</v>
      </c>
      <c r="D395" s="167">
        <v>0.32</v>
      </c>
      <c r="E395" s="205">
        <v>20.8</v>
      </c>
      <c r="F395" s="204">
        <v>15.600000000000001</v>
      </c>
      <c r="G395" s="231">
        <v>18.200000000000003</v>
      </c>
    </row>
    <row r="396" spans="1:7" ht="12.75">
      <c r="A396" s="124"/>
      <c r="B396" s="157">
        <f>A396*E396</f>
        <v>0</v>
      </c>
      <c r="C396" s="111" t="s">
        <v>633</v>
      </c>
      <c r="D396" s="171">
        <v>2.3</v>
      </c>
      <c r="E396" s="205">
        <v>149.5</v>
      </c>
      <c r="F396" s="215">
        <v>112.125</v>
      </c>
      <c r="G396" s="216">
        <v>130.8125</v>
      </c>
    </row>
    <row r="397" spans="1:7" ht="13.5" thickBot="1">
      <c r="A397" s="113">
        <v>3</v>
      </c>
      <c r="B397" s="156">
        <f>A397*E397</f>
        <v>2145</v>
      </c>
      <c r="C397" s="125" t="s">
        <v>633</v>
      </c>
      <c r="D397" s="170">
        <v>11</v>
      </c>
      <c r="E397" s="208">
        <v>715</v>
      </c>
      <c r="F397" s="207">
        <v>536.25</v>
      </c>
      <c r="G397" s="309">
        <v>625.625</v>
      </c>
    </row>
    <row r="398" spans="1:7" ht="13.5" thickTop="1">
      <c r="A398" s="180">
        <v>6</v>
      </c>
      <c r="B398" s="154">
        <f>A398*E398</f>
        <v>7332</v>
      </c>
      <c r="C398" s="66" t="s">
        <v>634</v>
      </c>
      <c r="D398" s="171">
        <v>18.8</v>
      </c>
      <c r="E398" s="214">
        <v>1222</v>
      </c>
      <c r="F398" s="215">
        <v>916.5</v>
      </c>
      <c r="G398" s="216">
        <v>1069.25</v>
      </c>
    </row>
    <row r="399" spans="1:7" ht="12.75">
      <c r="A399" s="129"/>
      <c r="B399" s="157">
        <f>A399*E399</f>
        <v>0</v>
      </c>
      <c r="C399" s="93" t="s">
        <v>635</v>
      </c>
      <c r="D399" s="320">
        <v>8</v>
      </c>
      <c r="E399" s="214">
        <v>520</v>
      </c>
      <c r="F399" s="215">
        <v>390</v>
      </c>
      <c r="G399" s="216">
        <v>455</v>
      </c>
    </row>
    <row r="400" spans="1:7" ht="13.5" thickBot="1">
      <c r="A400" s="131">
        <v>4</v>
      </c>
      <c r="B400" s="155">
        <f>A400*E400</f>
        <v>5200</v>
      </c>
      <c r="C400" s="67" t="s">
        <v>636</v>
      </c>
      <c r="D400" s="319">
        <v>20</v>
      </c>
      <c r="E400" s="206">
        <v>1300</v>
      </c>
      <c r="F400" s="207">
        <v>975</v>
      </c>
      <c r="G400" s="309">
        <v>1137.5</v>
      </c>
    </row>
    <row r="401" spans="1:7" ht="13.5" thickTop="1">
      <c r="A401" s="136"/>
      <c r="B401" s="154">
        <f>A401*E401</f>
        <v>0</v>
      </c>
      <c r="C401" s="66" t="s">
        <v>637</v>
      </c>
      <c r="D401" s="318">
        <v>9</v>
      </c>
      <c r="E401" s="203">
        <v>585</v>
      </c>
      <c r="F401" s="204">
        <v>438.75</v>
      </c>
      <c r="G401" s="231">
        <v>511.875</v>
      </c>
    </row>
    <row r="402" spans="1:7" ht="12.75">
      <c r="A402" s="136"/>
      <c r="B402" s="154">
        <f>A402*E402</f>
        <v>0</v>
      </c>
      <c r="C402" s="66" t="s">
        <v>638</v>
      </c>
      <c r="D402" s="318">
        <v>2.94</v>
      </c>
      <c r="E402" s="203">
        <v>191.1</v>
      </c>
      <c r="F402" s="204">
        <v>143.325</v>
      </c>
      <c r="G402" s="231">
        <v>167.21249999999998</v>
      </c>
    </row>
    <row r="403" spans="1:7" ht="13.5" thickBot="1">
      <c r="A403" s="137"/>
      <c r="B403" s="155">
        <f>A403*E403</f>
        <v>0</v>
      </c>
      <c r="C403" s="67" t="s">
        <v>639</v>
      </c>
      <c r="D403" s="319">
        <v>8</v>
      </c>
      <c r="E403" s="206">
        <v>520</v>
      </c>
      <c r="F403" s="207">
        <v>390</v>
      </c>
      <c r="G403" s="309">
        <v>455</v>
      </c>
    </row>
    <row r="404" spans="1:7" ht="13.5" thickTop="1">
      <c r="A404" s="140"/>
      <c r="B404" s="154">
        <f>A404*E404</f>
        <v>0</v>
      </c>
      <c r="C404" s="68" t="s">
        <v>640</v>
      </c>
      <c r="D404" s="318">
        <v>2.4</v>
      </c>
      <c r="E404" s="203">
        <v>156</v>
      </c>
      <c r="F404" s="204">
        <v>117</v>
      </c>
      <c r="G404" s="231">
        <v>136.5</v>
      </c>
    </row>
    <row r="405" spans="1:7" ht="12.75">
      <c r="A405" s="176"/>
      <c r="B405" s="154">
        <f>A405*E405</f>
        <v>0</v>
      </c>
      <c r="C405" s="66" t="s">
        <v>641</v>
      </c>
      <c r="D405" s="318">
        <v>1.4</v>
      </c>
      <c r="E405" s="203">
        <v>91</v>
      </c>
      <c r="F405" s="204">
        <v>68.25</v>
      </c>
      <c r="G405" s="231">
        <v>79.625</v>
      </c>
    </row>
    <row r="406" spans="1:7" ht="12.75">
      <c r="A406" s="177"/>
      <c r="B406" s="157">
        <f>A406*E406</f>
        <v>0</v>
      </c>
      <c r="C406" s="93" t="s">
        <v>642</v>
      </c>
      <c r="D406" s="320">
        <v>1.3</v>
      </c>
      <c r="E406" s="214">
        <v>84.5</v>
      </c>
      <c r="F406" s="215">
        <v>63.375</v>
      </c>
      <c r="G406" s="216">
        <v>73.9375</v>
      </c>
    </row>
    <row r="407" spans="1:7" ht="12.75">
      <c r="A407" s="118"/>
      <c r="B407" s="154">
        <f>A407*E407</f>
        <v>0</v>
      </c>
      <c r="C407" s="66" t="s">
        <v>643</v>
      </c>
      <c r="D407" s="318">
        <v>1.5</v>
      </c>
      <c r="E407" s="203">
        <v>97.5</v>
      </c>
      <c r="F407" s="204">
        <v>73.125</v>
      </c>
      <c r="G407" s="231">
        <v>85.3125</v>
      </c>
    </row>
    <row r="408" spans="1:7" ht="13.5" thickBot="1">
      <c r="A408" s="178"/>
      <c r="B408" s="155">
        <f>A408*E408</f>
        <v>0</v>
      </c>
      <c r="C408" s="67" t="s">
        <v>644</v>
      </c>
      <c r="D408" s="319">
        <v>0.4</v>
      </c>
      <c r="E408" s="206">
        <v>26</v>
      </c>
      <c r="F408" s="207">
        <v>19.5</v>
      </c>
      <c r="G408" s="309">
        <v>22.75</v>
      </c>
    </row>
    <row r="409" spans="1:7" ht="14.25" thickBot="1" thickTop="1">
      <c r="A409" s="141"/>
      <c r="B409" s="160">
        <f>A409*E409</f>
        <v>0</v>
      </c>
      <c r="C409" s="77" t="s">
        <v>645</v>
      </c>
      <c r="D409" s="327">
        <v>0.9</v>
      </c>
      <c r="E409" s="229">
        <v>58.5</v>
      </c>
      <c r="F409" s="230">
        <v>43.875</v>
      </c>
      <c r="G409" s="315">
        <v>51.1875</v>
      </c>
    </row>
    <row r="410" spans="1:7" ht="14.25">
      <c r="A410" s="42"/>
      <c r="B410" s="165"/>
      <c r="C410" s="80"/>
      <c r="D410" s="330"/>
      <c r="E410" s="44"/>
      <c r="F410" s="340"/>
      <c r="G410" s="331"/>
    </row>
    <row r="411" spans="1:7" ht="15" thickBot="1">
      <c r="A411" s="23"/>
      <c r="B411" s="24"/>
      <c r="C411" s="78" t="s">
        <v>646</v>
      </c>
      <c r="D411" s="307"/>
      <c r="E411" s="36"/>
      <c r="F411" s="341"/>
      <c r="G411" s="312"/>
    </row>
    <row r="412" spans="1:7" ht="13.5" thickBot="1">
      <c r="A412" s="14">
        <v>50</v>
      </c>
      <c r="B412" s="152">
        <f>A412*E412</f>
        <v>975</v>
      </c>
      <c r="C412" s="79" t="s">
        <v>647</v>
      </c>
      <c r="D412" s="316">
        <v>0.3</v>
      </c>
      <c r="E412" s="201">
        <v>19.5</v>
      </c>
      <c r="F412" s="202">
        <v>14.625</v>
      </c>
      <c r="G412" s="317">
        <v>17.0625</v>
      </c>
    </row>
    <row r="413" spans="1:7" ht="13.5" thickTop="1">
      <c r="A413" s="120">
        <v>15</v>
      </c>
      <c r="B413" s="154">
        <f>A413*E413</f>
        <v>682.5</v>
      </c>
      <c r="C413" s="110" t="s">
        <v>648</v>
      </c>
      <c r="D413" s="318">
        <v>0.7</v>
      </c>
      <c r="E413" s="203">
        <v>45.5</v>
      </c>
      <c r="F413" s="204">
        <v>34.125</v>
      </c>
      <c r="G413" s="231">
        <v>39.8125</v>
      </c>
    </row>
    <row r="414" spans="1:7" ht="12.75">
      <c r="A414" s="120">
        <v>10</v>
      </c>
      <c r="B414" s="154">
        <f>A414*E414</f>
        <v>910</v>
      </c>
      <c r="C414" s="110" t="s">
        <v>649</v>
      </c>
      <c r="D414" s="318">
        <v>1.4</v>
      </c>
      <c r="E414" s="203">
        <v>91</v>
      </c>
      <c r="F414" s="204">
        <v>68.25</v>
      </c>
      <c r="G414" s="231">
        <v>79.625</v>
      </c>
    </row>
    <row r="415" spans="1:7" ht="12.75">
      <c r="A415" s="120">
        <v>5</v>
      </c>
      <c r="B415" s="154">
        <f>A415*E415</f>
        <v>455</v>
      </c>
      <c r="C415" s="110" t="s">
        <v>650</v>
      </c>
      <c r="D415" s="318">
        <v>1.4</v>
      </c>
      <c r="E415" s="203">
        <v>91</v>
      </c>
      <c r="F415" s="204">
        <v>68.25</v>
      </c>
      <c r="G415" s="231">
        <v>79.625</v>
      </c>
    </row>
    <row r="416" spans="1:7" ht="13.5" thickBot="1">
      <c r="A416" s="121"/>
      <c r="B416" s="155">
        <f>A416*E416</f>
        <v>0</v>
      </c>
      <c r="C416" s="125" t="s">
        <v>490</v>
      </c>
      <c r="D416" s="319">
        <v>0.78</v>
      </c>
      <c r="E416" s="206">
        <v>50.7</v>
      </c>
      <c r="F416" s="207">
        <v>38.025000000000006</v>
      </c>
      <c r="G416" s="309">
        <v>44.362500000000004</v>
      </c>
    </row>
    <row r="417" spans="1:7" ht="13.5" thickTop="1">
      <c r="A417" s="112">
        <v>2</v>
      </c>
      <c r="B417" s="153">
        <f>A417*E417</f>
        <v>46.8</v>
      </c>
      <c r="C417" s="109" t="s">
        <v>651</v>
      </c>
      <c r="D417" s="166">
        <v>0.36</v>
      </c>
      <c r="E417" s="209">
        <v>23.4</v>
      </c>
      <c r="F417" s="210">
        <v>17.549999999999997</v>
      </c>
      <c r="G417" s="308">
        <v>20.474999999999998</v>
      </c>
    </row>
    <row r="418" spans="1:7" ht="12.75">
      <c r="A418" s="114"/>
      <c r="B418" s="154">
        <f>A418*E418</f>
        <v>0</v>
      </c>
      <c r="C418" s="110" t="s">
        <v>652</v>
      </c>
      <c r="D418" s="167">
        <v>1</v>
      </c>
      <c r="E418" s="205">
        <v>65</v>
      </c>
      <c r="F418" s="204">
        <v>48.75</v>
      </c>
      <c r="G418" s="231">
        <v>56.875</v>
      </c>
    </row>
    <row r="419" spans="1:7" ht="13.5" thickBot="1">
      <c r="A419" s="115">
        <v>2</v>
      </c>
      <c r="B419" s="156">
        <f>A419*E419</f>
        <v>169</v>
      </c>
      <c r="C419" s="116" t="s">
        <v>653</v>
      </c>
      <c r="D419" s="168">
        <v>1.3</v>
      </c>
      <c r="E419" s="211">
        <v>84.5</v>
      </c>
      <c r="F419" s="212">
        <v>63.375</v>
      </c>
      <c r="G419" s="213">
        <v>73.9375</v>
      </c>
    </row>
    <row r="420" spans="1:7" ht="13.5" thickTop="1">
      <c r="A420" s="128">
        <v>20</v>
      </c>
      <c r="B420" s="154">
        <f>A420*E420</f>
        <v>962</v>
      </c>
      <c r="C420" s="66" t="s">
        <v>654</v>
      </c>
      <c r="D420" s="318">
        <v>0.74</v>
      </c>
      <c r="E420" s="203">
        <v>48.1</v>
      </c>
      <c r="F420" s="204">
        <v>36.075</v>
      </c>
      <c r="G420" s="231">
        <v>42.087500000000006</v>
      </c>
    </row>
    <row r="421" spans="1:7" ht="12.75">
      <c r="A421" s="129"/>
      <c r="B421" s="157">
        <f>A421*E421</f>
        <v>0</v>
      </c>
      <c r="C421" s="66" t="s">
        <v>655</v>
      </c>
      <c r="D421" s="320">
        <v>0.26</v>
      </c>
      <c r="E421" s="214">
        <v>16.900000000000002</v>
      </c>
      <c r="F421" s="215">
        <v>12.675</v>
      </c>
      <c r="G421" s="216">
        <v>14.787500000000001</v>
      </c>
    </row>
    <row r="422" spans="1:7" ht="12.75">
      <c r="A422" s="172"/>
      <c r="B422" s="161">
        <v>0</v>
      </c>
      <c r="C422" s="173" t="s">
        <v>656</v>
      </c>
      <c r="D422" s="321">
        <v>0</v>
      </c>
      <c r="E422" s="217">
        <v>0</v>
      </c>
      <c r="F422" s="218">
        <v>0</v>
      </c>
      <c r="G422" s="314">
        <v>0</v>
      </c>
    </row>
    <row r="423" spans="1:7" ht="13.5" thickBot="1">
      <c r="A423" s="130">
        <v>15</v>
      </c>
      <c r="B423" s="155">
        <f>A423*E423</f>
        <v>2632.5</v>
      </c>
      <c r="C423" s="72" t="s">
        <v>657</v>
      </c>
      <c r="D423" s="319">
        <v>2.7</v>
      </c>
      <c r="E423" s="206">
        <v>175.5</v>
      </c>
      <c r="F423" s="207">
        <v>131.625</v>
      </c>
      <c r="G423" s="309">
        <v>153.5625</v>
      </c>
    </row>
    <row r="424" spans="1:7" ht="13.5" thickTop="1">
      <c r="A424" s="142">
        <v>6</v>
      </c>
      <c r="B424" s="158">
        <v>938.3199999999999</v>
      </c>
      <c r="C424" s="68" t="s">
        <v>658</v>
      </c>
      <c r="D424" s="322">
        <v>0.66</v>
      </c>
      <c r="E424" s="219">
        <v>42.9</v>
      </c>
      <c r="F424" s="220">
        <v>17.5935</v>
      </c>
      <c r="G424" s="310">
        <v>20.52575</v>
      </c>
    </row>
    <row r="425" spans="1:7" ht="12.75">
      <c r="A425" s="136">
        <v>2</v>
      </c>
      <c r="B425" s="154">
        <f>A425*E425</f>
        <v>83.2</v>
      </c>
      <c r="C425" s="66" t="s">
        <v>659</v>
      </c>
      <c r="D425" s="318">
        <v>0.64</v>
      </c>
      <c r="E425" s="203">
        <v>41.6</v>
      </c>
      <c r="F425" s="204">
        <v>31.200000000000003</v>
      </c>
      <c r="G425" s="231">
        <v>36.400000000000006</v>
      </c>
    </row>
    <row r="426" spans="1:7" ht="13.5" thickBot="1">
      <c r="A426" s="137"/>
      <c r="B426" s="155">
        <f>A426*E426</f>
        <v>0</v>
      </c>
      <c r="C426" s="67" t="s">
        <v>660</v>
      </c>
      <c r="D426" s="319">
        <v>0.64</v>
      </c>
      <c r="E426" s="206">
        <v>41.6</v>
      </c>
      <c r="F426" s="207">
        <v>0</v>
      </c>
      <c r="G426" s="309">
        <v>0</v>
      </c>
    </row>
    <row r="427" spans="1:7" ht="13.5" thickTop="1">
      <c r="A427" s="138">
        <v>50</v>
      </c>
      <c r="B427" s="153">
        <f>A427*E427</f>
        <v>1300</v>
      </c>
      <c r="C427" s="95" t="s">
        <v>661</v>
      </c>
      <c r="D427" s="323">
        <v>0.4</v>
      </c>
      <c r="E427" s="222">
        <v>26</v>
      </c>
      <c r="F427" s="210">
        <v>19.5</v>
      </c>
      <c r="G427" s="308">
        <v>22.75</v>
      </c>
    </row>
    <row r="428" spans="1:7" ht="12.75">
      <c r="A428" s="176">
        <v>15</v>
      </c>
      <c r="B428" s="154">
        <f>A428*E428</f>
        <v>253.50000000000003</v>
      </c>
      <c r="C428" s="66" t="s">
        <v>662</v>
      </c>
      <c r="D428" s="318">
        <v>0.26</v>
      </c>
      <c r="E428" s="203">
        <v>16.900000000000002</v>
      </c>
      <c r="F428" s="204">
        <v>12.675</v>
      </c>
      <c r="G428" s="231">
        <v>14.787500000000001</v>
      </c>
    </row>
    <row r="429" spans="1:7" ht="12.75">
      <c r="A429" s="177">
        <v>20</v>
      </c>
      <c r="B429" s="154">
        <f>A429*E429</f>
        <v>338.00000000000006</v>
      </c>
      <c r="C429" s="93" t="s">
        <v>663</v>
      </c>
      <c r="D429" s="320">
        <v>0.26</v>
      </c>
      <c r="E429" s="214">
        <v>16.900000000000002</v>
      </c>
      <c r="F429" s="215">
        <v>12.675</v>
      </c>
      <c r="G429" s="216">
        <v>14.787500000000001</v>
      </c>
    </row>
    <row r="430" spans="1:7" ht="12.75">
      <c r="A430" s="118">
        <v>30</v>
      </c>
      <c r="B430" s="154">
        <f>A430*E430</f>
        <v>819</v>
      </c>
      <c r="C430" s="66" t="s">
        <v>664</v>
      </c>
      <c r="D430" s="318">
        <v>0.42</v>
      </c>
      <c r="E430" s="203">
        <v>27.3</v>
      </c>
      <c r="F430" s="204">
        <v>20.475</v>
      </c>
      <c r="G430" s="231">
        <v>23.887500000000003</v>
      </c>
    </row>
    <row r="431" spans="1:7" ht="13.5" thickBot="1">
      <c r="A431" s="178">
        <v>2</v>
      </c>
      <c r="B431" s="155">
        <f>A431*E431</f>
        <v>52</v>
      </c>
      <c r="C431" s="67" t="s">
        <v>665</v>
      </c>
      <c r="D431" s="319">
        <v>0.4</v>
      </c>
      <c r="E431" s="206">
        <v>26</v>
      </c>
      <c r="F431" s="207">
        <v>19.5</v>
      </c>
      <c r="G431" s="309">
        <v>22.75</v>
      </c>
    </row>
    <row r="432" spans="1:7" ht="14.25" thickBot="1" thickTop="1">
      <c r="A432" s="143">
        <v>30</v>
      </c>
      <c r="B432" s="159">
        <f>A432*E432</f>
        <v>780</v>
      </c>
      <c r="C432" s="144" t="s">
        <v>666</v>
      </c>
      <c r="D432" s="324">
        <v>0.4</v>
      </c>
      <c r="E432" s="224">
        <v>26</v>
      </c>
      <c r="F432" s="225">
        <v>19.5</v>
      </c>
      <c r="G432" s="325">
        <v>22.75</v>
      </c>
    </row>
    <row r="433" spans="1:7" ht="15" thickBot="1">
      <c r="A433" s="23"/>
      <c r="B433" s="24"/>
      <c r="C433" s="78" t="s">
        <v>667</v>
      </c>
      <c r="D433" s="307"/>
      <c r="E433" s="19"/>
      <c r="F433" s="226"/>
      <c r="G433" s="312"/>
    </row>
    <row r="434" spans="1:7" ht="13.5" thickBot="1">
      <c r="A434" s="145">
        <v>30</v>
      </c>
      <c r="B434" s="159">
        <f>A434*E434</f>
        <v>1014.0000000000001</v>
      </c>
      <c r="C434" s="148" t="s">
        <v>669</v>
      </c>
      <c r="D434" s="324">
        <v>0.52</v>
      </c>
      <c r="E434" s="224">
        <v>33.800000000000004</v>
      </c>
      <c r="F434" s="225">
        <v>25.35</v>
      </c>
      <c r="G434" s="325">
        <v>29.575000000000003</v>
      </c>
    </row>
    <row r="435" spans="1:7" ht="12.75">
      <c r="A435" s="120">
        <v>15</v>
      </c>
      <c r="B435" s="154">
        <f>A435*E435</f>
        <v>1033.5</v>
      </c>
      <c r="C435" s="110" t="s">
        <v>670</v>
      </c>
      <c r="D435" s="318">
        <v>1.06</v>
      </c>
      <c r="E435" s="203">
        <v>68.9</v>
      </c>
      <c r="F435" s="204">
        <v>51.675000000000004</v>
      </c>
      <c r="G435" s="231">
        <v>60.28750000000001</v>
      </c>
    </row>
    <row r="436" spans="1:7" ht="12.75">
      <c r="A436" s="120">
        <v>1</v>
      </c>
      <c r="B436" s="157">
        <v>0</v>
      </c>
      <c r="C436" s="111" t="s">
        <v>671</v>
      </c>
      <c r="D436" s="318">
        <v>0.96</v>
      </c>
      <c r="E436" s="203">
        <v>62.4</v>
      </c>
      <c r="F436" s="204">
        <v>46.8</v>
      </c>
      <c r="G436" s="231">
        <v>54.599999999999994</v>
      </c>
    </row>
    <row r="437" spans="1:7" ht="12.75">
      <c r="A437" s="122">
        <v>6</v>
      </c>
      <c r="B437" s="157">
        <v>0</v>
      </c>
      <c r="C437" s="111" t="s">
        <v>672</v>
      </c>
      <c r="D437" s="320">
        <v>1.5</v>
      </c>
      <c r="E437" s="214">
        <v>97.5</v>
      </c>
      <c r="F437" s="215">
        <v>73.125</v>
      </c>
      <c r="G437" s="216">
        <v>85.3125</v>
      </c>
    </row>
    <row r="438" spans="1:7" ht="13.5" thickBot="1">
      <c r="A438" s="122"/>
      <c r="B438" s="157">
        <v>0</v>
      </c>
      <c r="C438" s="111" t="s">
        <v>673</v>
      </c>
      <c r="D438" s="320">
        <v>1.04</v>
      </c>
      <c r="E438" s="214">
        <v>67.60000000000001</v>
      </c>
      <c r="F438" s="215">
        <v>50.7</v>
      </c>
      <c r="G438" s="216">
        <v>59.150000000000006</v>
      </c>
    </row>
    <row r="439" spans="1:7" ht="13.5" thickTop="1">
      <c r="A439" s="135"/>
      <c r="B439" s="158">
        <f>A439*E439</f>
        <v>0</v>
      </c>
      <c r="C439" s="126" t="s">
        <v>674</v>
      </c>
      <c r="D439" s="169">
        <v>0</v>
      </c>
      <c r="E439" s="221">
        <v>0</v>
      </c>
      <c r="F439" s="220">
        <v>0</v>
      </c>
      <c r="G439" s="310">
        <v>0</v>
      </c>
    </row>
    <row r="440" spans="1:7" ht="12.75">
      <c r="A440" s="114"/>
      <c r="B440" s="154">
        <f>A440*E440</f>
        <v>0</v>
      </c>
      <c r="C440" s="110" t="s">
        <v>675</v>
      </c>
      <c r="D440" s="167">
        <v>0.68</v>
      </c>
      <c r="E440" s="205">
        <v>44.2</v>
      </c>
      <c r="F440" s="204">
        <v>33.150000000000006</v>
      </c>
      <c r="G440" s="231">
        <v>38.675000000000004</v>
      </c>
    </row>
    <row r="441" spans="1:7" ht="13.5" thickBot="1">
      <c r="A441" s="113">
        <v>15</v>
      </c>
      <c r="B441" s="155">
        <f>A441*E441</f>
        <v>1482</v>
      </c>
      <c r="C441" s="125" t="s">
        <v>676</v>
      </c>
      <c r="D441" s="170">
        <v>1.52</v>
      </c>
      <c r="E441" s="208">
        <v>98.8</v>
      </c>
      <c r="F441" s="207">
        <v>74.1</v>
      </c>
      <c r="G441" s="309">
        <v>86.44999999999999</v>
      </c>
    </row>
    <row r="442" spans="1:7" ht="13.5" thickTop="1">
      <c r="A442" s="128">
        <v>30</v>
      </c>
      <c r="B442" s="154">
        <f>A442*E442</f>
        <v>1170</v>
      </c>
      <c r="C442" s="66" t="s">
        <v>677</v>
      </c>
      <c r="D442" s="318">
        <v>0.6</v>
      </c>
      <c r="E442" s="203">
        <v>39</v>
      </c>
      <c r="F442" s="215">
        <v>29.25</v>
      </c>
      <c r="G442" s="231">
        <v>34.125</v>
      </c>
    </row>
    <row r="443" spans="1:7" ht="12.75">
      <c r="A443" s="172"/>
      <c r="B443" s="161">
        <f>A443*E443</f>
        <v>0</v>
      </c>
      <c r="C443" s="173" t="s">
        <v>678</v>
      </c>
      <c r="D443" s="321">
        <v>2</v>
      </c>
      <c r="E443" s="217">
        <v>130</v>
      </c>
      <c r="F443" s="227">
        <v>97.5</v>
      </c>
      <c r="G443" s="314">
        <v>113.75</v>
      </c>
    </row>
    <row r="444" spans="1:7" ht="13.5" thickBot="1">
      <c r="A444" s="131">
        <v>18</v>
      </c>
      <c r="B444" s="156">
        <f>A444*E444</f>
        <v>1310.4</v>
      </c>
      <c r="C444" s="72" t="s">
        <v>679</v>
      </c>
      <c r="D444" s="326">
        <v>1.12</v>
      </c>
      <c r="E444" s="228">
        <v>72.80000000000001</v>
      </c>
      <c r="F444" s="212">
        <v>54.60000000000001</v>
      </c>
      <c r="G444" s="213">
        <v>63.70000000000001</v>
      </c>
    </row>
    <row r="445" spans="1:7" ht="13.5" thickTop="1">
      <c r="A445" s="142">
        <v>6</v>
      </c>
      <c r="B445" s="158">
        <f>A445*E445</f>
        <v>335.4</v>
      </c>
      <c r="C445" s="68" t="s">
        <v>680</v>
      </c>
      <c r="D445" s="322">
        <v>0.86</v>
      </c>
      <c r="E445" s="219">
        <v>55.9</v>
      </c>
      <c r="F445" s="220">
        <v>41.925</v>
      </c>
      <c r="G445" s="310">
        <v>48.912499999999994</v>
      </c>
    </row>
    <row r="446" spans="1:7" ht="13.5" thickBot="1">
      <c r="A446" s="137">
        <v>6</v>
      </c>
      <c r="B446" s="155">
        <f>A446*E446</f>
        <v>429</v>
      </c>
      <c r="C446" s="72" t="s">
        <v>681</v>
      </c>
      <c r="D446" s="319">
        <v>1.1</v>
      </c>
      <c r="E446" s="206">
        <v>71.5</v>
      </c>
      <c r="F446" s="207">
        <v>53.625</v>
      </c>
      <c r="G446" s="309">
        <v>62.5625</v>
      </c>
    </row>
    <row r="447" spans="1:7" ht="13.5" thickTop="1">
      <c r="A447" s="140">
        <v>25</v>
      </c>
      <c r="B447" s="154">
        <f>A447*E447</f>
        <v>975</v>
      </c>
      <c r="C447" s="66" t="s">
        <v>682</v>
      </c>
      <c r="D447" s="318">
        <v>0.6</v>
      </c>
      <c r="E447" s="203">
        <v>39</v>
      </c>
      <c r="F447" s="204">
        <v>29.25</v>
      </c>
      <c r="G447" s="231">
        <v>34.125</v>
      </c>
    </row>
    <row r="448" spans="1:7" ht="12.75">
      <c r="A448" s="176">
        <v>30</v>
      </c>
      <c r="B448" s="154">
        <f>A448*E448</f>
        <v>1170</v>
      </c>
      <c r="C448" s="66" t="s">
        <v>683</v>
      </c>
      <c r="D448" s="318">
        <v>0.6</v>
      </c>
      <c r="E448" s="203">
        <v>39</v>
      </c>
      <c r="F448" s="204">
        <v>29.25</v>
      </c>
      <c r="G448" s="231">
        <v>34.125</v>
      </c>
    </row>
    <row r="449" spans="1:7" ht="12.75">
      <c r="A449" s="177">
        <v>35</v>
      </c>
      <c r="B449" s="157">
        <f>A449*E449</f>
        <v>1274.0000000000002</v>
      </c>
      <c r="C449" s="93" t="s">
        <v>684</v>
      </c>
      <c r="D449" s="320">
        <v>0.56</v>
      </c>
      <c r="E449" s="214">
        <v>36.400000000000006</v>
      </c>
      <c r="F449" s="215">
        <v>27.300000000000004</v>
      </c>
      <c r="G449" s="216">
        <v>31.850000000000005</v>
      </c>
    </row>
    <row r="450" spans="1:7" ht="12.75">
      <c r="A450" s="118">
        <v>50</v>
      </c>
      <c r="B450" s="154">
        <f>A450*E450</f>
        <v>1950</v>
      </c>
      <c r="C450" s="66" t="s">
        <v>687</v>
      </c>
      <c r="D450" s="318">
        <v>0.6</v>
      </c>
      <c r="E450" s="203">
        <v>39</v>
      </c>
      <c r="F450" s="204">
        <v>29.25</v>
      </c>
      <c r="G450" s="231">
        <v>34.125</v>
      </c>
    </row>
    <row r="451" spans="1:7" ht="13.5" thickBot="1">
      <c r="A451" s="178"/>
      <c r="B451" s="155">
        <f>A451*E451</f>
        <v>0</v>
      </c>
      <c r="C451" s="67" t="s">
        <v>685</v>
      </c>
      <c r="D451" s="319">
        <v>0.4</v>
      </c>
      <c r="E451" s="206">
        <v>26</v>
      </c>
      <c r="F451" s="207">
        <v>19.5</v>
      </c>
      <c r="G451" s="309">
        <v>22.75</v>
      </c>
    </row>
    <row r="452" spans="1:7" ht="14.25" thickBot="1" thickTop="1">
      <c r="A452" s="141">
        <v>7</v>
      </c>
      <c r="B452" s="160">
        <f>A452*E452</f>
        <v>254.80000000000004</v>
      </c>
      <c r="C452" s="77" t="s">
        <v>686</v>
      </c>
      <c r="D452" s="327">
        <v>0.56</v>
      </c>
      <c r="E452" s="229">
        <v>36.400000000000006</v>
      </c>
      <c r="F452" s="230">
        <v>27.300000000000004</v>
      </c>
      <c r="G452" s="315">
        <v>31.850000000000005</v>
      </c>
    </row>
    <row r="453" spans="1:7" ht="15" thickBot="1">
      <c r="A453" s="23"/>
      <c r="B453" s="24"/>
      <c r="C453" s="78" t="s">
        <v>688</v>
      </c>
      <c r="D453" s="307"/>
      <c r="E453" s="19"/>
      <c r="F453" s="226"/>
      <c r="G453" s="312"/>
    </row>
    <row r="454" spans="1:7" ht="13.5" thickBot="1">
      <c r="A454" s="14"/>
      <c r="B454" s="152">
        <f>A454*E454</f>
        <v>0</v>
      </c>
      <c r="C454" s="146" t="s">
        <v>123</v>
      </c>
      <c r="D454" s="316">
        <v>0.9</v>
      </c>
      <c r="E454" s="201">
        <v>58.5</v>
      </c>
      <c r="F454" s="202">
        <v>43.875</v>
      </c>
      <c r="G454" s="317">
        <v>51.1875</v>
      </c>
    </row>
    <row r="455" spans="1:7" ht="13.5" thickTop="1">
      <c r="A455" s="120"/>
      <c r="B455" s="154">
        <f>A455*E455</f>
        <v>0</v>
      </c>
      <c r="C455" s="110" t="s">
        <v>689</v>
      </c>
      <c r="D455" s="167">
        <v>1.44</v>
      </c>
      <c r="E455" s="203">
        <v>93.6</v>
      </c>
      <c r="F455" s="204">
        <v>70.19999999999999</v>
      </c>
      <c r="G455" s="231">
        <v>81.89999999999999</v>
      </c>
    </row>
    <row r="456" spans="1:7" ht="12.75">
      <c r="A456" s="120"/>
      <c r="B456" s="154">
        <f>A456*E456</f>
        <v>0</v>
      </c>
      <c r="C456" s="110" t="s">
        <v>690</v>
      </c>
      <c r="D456" s="318">
        <v>1.6</v>
      </c>
      <c r="E456" s="203">
        <v>104</v>
      </c>
      <c r="F456" s="204">
        <v>78</v>
      </c>
      <c r="G456" s="231">
        <v>91</v>
      </c>
    </row>
    <row r="457" spans="1:7" ht="12.75">
      <c r="A457" s="120"/>
      <c r="B457" s="154">
        <f>A457*E457</f>
        <v>0</v>
      </c>
      <c r="C457" s="110" t="s">
        <v>691</v>
      </c>
      <c r="D457" s="318">
        <v>2.4</v>
      </c>
      <c r="E457" s="203">
        <v>156</v>
      </c>
      <c r="F457" s="204">
        <v>117</v>
      </c>
      <c r="G457" s="231">
        <v>136.5</v>
      </c>
    </row>
    <row r="458" spans="1:7" ht="13.5" thickBot="1">
      <c r="A458" s="121"/>
      <c r="B458" s="155">
        <f>A458*E458</f>
        <v>0</v>
      </c>
      <c r="C458" s="125" t="s">
        <v>692</v>
      </c>
      <c r="D458" s="319">
        <v>1.4</v>
      </c>
      <c r="E458" s="206">
        <v>91</v>
      </c>
      <c r="F458" s="207">
        <v>68.25</v>
      </c>
      <c r="G458" s="309">
        <v>79.625</v>
      </c>
    </row>
    <row r="459" spans="1:7" ht="13.5" thickTop="1">
      <c r="A459" s="114"/>
      <c r="B459" s="154">
        <f>A459*E459</f>
        <v>0</v>
      </c>
      <c r="C459" s="126" t="s">
        <v>693</v>
      </c>
      <c r="D459" s="167">
        <v>0</v>
      </c>
      <c r="E459" s="205">
        <v>0</v>
      </c>
      <c r="F459" s="204">
        <v>0</v>
      </c>
      <c r="G459" s="231">
        <v>0</v>
      </c>
    </row>
    <row r="460" spans="1:7" ht="12.75">
      <c r="A460" s="124"/>
      <c r="B460" s="157">
        <f>A460*E460</f>
        <v>0</v>
      </c>
      <c r="C460" s="111" t="s">
        <v>694</v>
      </c>
      <c r="D460" s="171">
        <v>0</v>
      </c>
      <c r="E460" s="223">
        <v>0</v>
      </c>
      <c r="F460" s="215">
        <v>0</v>
      </c>
      <c r="G460" s="216">
        <v>0</v>
      </c>
    </row>
    <row r="461" spans="1:7" ht="13.5" thickBot="1">
      <c r="A461" s="113"/>
      <c r="B461" s="155">
        <f>A461*E461</f>
        <v>0</v>
      </c>
      <c r="C461" s="125" t="s">
        <v>695</v>
      </c>
      <c r="D461" s="170">
        <v>1.6</v>
      </c>
      <c r="E461" s="208">
        <v>104</v>
      </c>
      <c r="F461" s="207">
        <v>78</v>
      </c>
      <c r="G461" s="309">
        <v>91</v>
      </c>
    </row>
    <row r="462" spans="1:7" ht="13.5" thickTop="1">
      <c r="A462" s="179"/>
      <c r="B462" s="154">
        <f>A462*E462</f>
        <v>0</v>
      </c>
      <c r="C462" s="66" t="s">
        <v>696</v>
      </c>
      <c r="D462" s="167">
        <v>1.3</v>
      </c>
      <c r="E462" s="203">
        <v>84.5</v>
      </c>
      <c r="F462" s="204">
        <v>63.375</v>
      </c>
      <c r="G462" s="231">
        <v>73.9375</v>
      </c>
    </row>
    <row r="463" spans="1:7" ht="12.75">
      <c r="A463" s="132"/>
      <c r="B463" s="154">
        <f>A463*E463</f>
        <v>0</v>
      </c>
      <c r="C463" s="66" t="s">
        <v>697</v>
      </c>
      <c r="D463" s="318">
        <v>3</v>
      </c>
      <c r="E463" s="203">
        <v>195</v>
      </c>
      <c r="F463" s="204">
        <v>146.25</v>
      </c>
      <c r="G463" s="231">
        <v>170.625</v>
      </c>
    </row>
    <row r="464" spans="1:7" ht="13.5" thickBot="1">
      <c r="A464" s="131"/>
      <c r="B464" s="156">
        <f>A464*E464</f>
        <v>0</v>
      </c>
      <c r="C464" s="72" t="s">
        <v>698</v>
      </c>
      <c r="D464" s="319">
        <v>1.1</v>
      </c>
      <c r="E464" s="206">
        <v>71.5</v>
      </c>
      <c r="F464" s="207">
        <v>53.625</v>
      </c>
      <c r="G464" s="309">
        <v>62.5625</v>
      </c>
    </row>
    <row r="465" spans="1:7" ht="13.5" thickTop="1">
      <c r="A465" s="136"/>
      <c r="B465" s="154">
        <f>A465*E465</f>
        <v>0</v>
      </c>
      <c r="C465" s="66" t="s">
        <v>699</v>
      </c>
      <c r="D465" s="318">
        <v>1.18</v>
      </c>
      <c r="E465" s="203">
        <v>76.7</v>
      </c>
      <c r="F465" s="204">
        <v>57.525000000000006</v>
      </c>
      <c r="G465" s="231">
        <v>67.11250000000001</v>
      </c>
    </row>
    <row r="466" spans="1:7" ht="12.75">
      <c r="A466" s="136"/>
      <c r="B466" s="154">
        <f>A466*E466</f>
        <v>0</v>
      </c>
      <c r="C466" s="66" t="s">
        <v>700</v>
      </c>
      <c r="D466" s="318">
        <v>1.394</v>
      </c>
      <c r="E466" s="203">
        <v>90.61</v>
      </c>
      <c r="F466" s="204">
        <v>67.9575</v>
      </c>
      <c r="G466" s="231">
        <v>79.28375</v>
      </c>
    </row>
    <row r="467" spans="1:7" ht="13.5" thickBot="1">
      <c r="A467" s="137"/>
      <c r="B467" s="155">
        <f>A467*E467</f>
        <v>0</v>
      </c>
      <c r="C467" s="67" t="s">
        <v>701</v>
      </c>
      <c r="D467" s="319">
        <v>1.4</v>
      </c>
      <c r="E467" s="206">
        <v>91</v>
      </c>
      <c r="F467" s="207">
        <v>68.25</v>
      </c>
      <c r="G467" s="309">
        <v>79.625</v>
      </c>
    </row>
    <row r="468" spans="1:7" ht="13.5" thickTop="1">
      <c r="A468" s="140"/>
      <c r="B468" s="154">
        <f>A468*E468</f>
        <v>0</v>
      </c>
      <c r="C468" s="68" t="s">
        <v>702</v>
      </c>
      <c r="D468" s="318">
        <v>0.8</v>
      </c>
      <c r="E468" s="203">
        <v>52</v>
      </c>
      <c r="F468" s="204">
        <v>39</v>
      </c>
      <c r="G468" s="231">
        <v>45.5</v>
      </c>
    </row>
    <row r="469" spans="1:7" ht="12.75">
      <c r="A469" s="176"/>
      <c r="B469" s="154">
        <f>A469*E469</f>
        <v>0</v>
      </c>
      <c r="C469" s="66" t="s">
        <v>703</v>
      </c>
      <c r="D469" s="318">
        <v>0.8</v>
      </c>
      <c r="E469" s="203">
        <v>52</v>
      </c>
      <c r="F469" s="204">
        <v>39</v>
      </c>
      <c r="G469" s="231">
        <v>45.5</v>
      </c>
    </row>
    <row r="470" spans="1:7" ht="12.75">
      <c r="A470" s="177"/>
      <c r="B470" s="157">
        <f>A470*E470</f>
        <v>0</v>
      </c>
      <c r="C470" s="93" t="s">
        <v>704</v>
      </c>
      <c r="D470" s="320">
        <v>1.04</v>
      </c>
      <c r="E470" s="214">
        <v>67.60000000000001</v>
      </c>
      <c r="F470" s="215">
        <v>50.7</v>
      </c>
      <c r="G470" s="216">
        <v>59.150000000000006</v>
      </c>
    </row>
    <row r="471" spans="1:7" ht="12.75">
      <c r="A471" s="118"/>
      <c r="B471" s="154">
        <f>A471*E471</f>
        <v>0</v>
      </c>
      <c r="C471" s="66" t="s">
        <v>705</v>
      </c>
      <c r="D471" s="318">
        <v>0.7</v>
      </c>
      <c r="E471" s="203">
        <v>45.5</v>
      </c>
      <c r="F471" s="204">
        <v>34.125</v>
      </c>
      <c r="G471" s="231">
        <v>39.8125</v>
      </c>
    </row>
    <row r="472" spans="1:7" ht="13.5" thickBot="1">
      <c r="A472" s="178"/>
      <c r="B472" s="155">
        <f>A472*E472</f>
        <v>0</v>
      </c>
      <c r="C472" s="67" t="s">
        <v>706</v>
      </c>
      <c r="D472" s="319">
        <v>1</v>
      </c>
      <c r="E472" s="206">
        <v>65</v>
      </c>
      <c r="F472" s="207">
        <v>48.75</v>
      </c>
      <c r="G472" s="309">
        <v>56.875</v>
      </c>
    </row>
    <row r="473" spans="1:7" ht="14.25" thickBot="1" thickTop="1">
      <c r="A473" s="141"/>
      <c r="B473" s="160">
        <f>A473*E473</f>
        <v>0</v>
      </c>
      <c r="C473" s="77" t="s">
        <v>707</v>
      </c>
      <c r="D473" s="327">
        <v>0.4</v>
      </c>
      <c r="E473" s="229">
        <v>26</v>
      </c>
      <c r="F473" s="230">
        <v>19.5</v>
      </c>
      <c r="G473" s="315">
        <v>22.75</v>
      </c>
    </row>
    <row r="474" spans="1:7" ht="15" thickBot="1">
      <c r="A474" s="23"/>
      <c r="B474" s="24"/>
      <c r="C474" s="78" t="s">
        <v>726</v>
      </c>
      <c r="D474" s="307"/>
      <c r="E474" s="19"/>
      <c r="F474" s="226"/>
      <c r="G474" s="312"/>
    </row>
    <row r="475" spans="1:7" ht="13.5" thickBot="1">
      <c r="A475" s="14"/>
      <c r="B475" s="152">
        <f>A475*E475</f>
        <v>0</v>
      </c>
      <c r="C475" s="146" t="s">
        <v>727</v>
      </c>
      <c r="D475" s="316">
        <v>1.06</v>
      </c>
      <c r="E475" s="201">
        <v>68.9</v>
      </c>
      <c r="F475" s="202">
        <v>51.675000000000004</v>
      </c>
      <c r="G475" s="317">
        <v>60.28750000000001</v>
      </c>
    </row>
    <row r="476" spans="1:7" ht="13.5" thickTop="1">
      <c r="A476" s="120"/>
      <c r="B476" s="154">
        <f>A476*E476</f>
        <v>0</v>
      </c>
      <c r="C476" s="110" t="s">
        <v>728</v>
      </c>
      <c r="D476" s="167">
        <v>1.62</v>
      </c>
      <c r="E476" s="203">
        <v>105.30000000000001</v>
      </c>
      <c r="F476" s="204">
        <v>78.97500000000001</v>
      </c>
      <c r="G476" s="231">
        <v>92.13750000000002</v>
      </c>
    </row>
    <row r="477" spans="1:7" ht="13.5" thickBot="1">
      <c r="A477" s="121"/>
      <c r="B477" s="155">
        <f>A477*E477</f>
        <v>0</v>
      </c>
      <c r="C477" s="125" t="s">
        <v>729</v>
      </c>
      <c r="D477" s="319">
        <v>2.2</v>
      </c>
      <c r="E477" s="206">
        <v>143</v>
      </c>
      <c r="F477" s="207">
        <v>107.25</v>
      </c>
      <c r="G477" s="309">
        <v>125.125</v>
      </c>
    </row>
    <row r="478" spans="1:7" ht="13.5" thickTop="1">
      <c r="A478" s="114"/>
      <c r="B478" s="154">
        <f>A478*E478</f>
        <v>0</v>
      </c>
      <c r="C478" s="126" t="s">
        <v>730</v>
      </c>
      <c r="D478" s="167">
        <v>0.32</v>
      </c>
      <c r="E478" s="205">
        <v>20.8</v>
      </c>
      <c r="F478" s="204">
        <v>15.600000000000001</v>
      </c>
      <c r="G478" s="231">
        <v>18.200000000000003</v>
      </c>
    </row>
    <row r="479" spans="1:7" ht="12.75">
      <c r="A479" s="124"/>
      <c r="B479" s="157">
        <f>A479*E479</f>
        <v>0</v>
      </c>
      <c r="C479" s="111" t="s">
        <v>731</v>
      </c>
      <c r="D479" s="171">
        <v>2.3</v>
      </c>
      <c r="E479" s="205">
        <v>149.5</v>
      </c>
      <c r="F479" s="215">
        <v>112.125</v>
      </c>
      <c r="G479" s="216">
        <v>130.8125</v>
      </c>
    </row>
    <row r="480" spans="1:7" ht="13.5" thickBot="1">
      <c r="A480" s="113"/>
      <c r="B480" s="156">
        <f>A480*E480</f>
        <v>0</v>
      </c>
      <c r="C480" s="125" t="s">
        <v>732</v>
      </c>
      <c r="D480" s="170">
        <v>1.2</v>
      </c>
      <c r="E480" s="208">
        <v>78</v>
      </c>
      <c r="F480" s="207">
        <v>58.5</v>
      </c>
      <c r="G480" s="309">
        <v>68.25</v>
      </c>
    </row>
    <row r="481" spans="1:7" ht="13.5" thickTop="1">
      <c r="A481" s="180"/>
      <c r="B481" s="154">
        <f>A481*E481</f>
        <v>0</v>
      </c>
      <c r="C481" s="66" t="s">
        <v>733</v>
      </c>
      <c r="D481" s="171">
        <v>2</v>
      </c>
      <c r="E481" s="214">
        <v>130</v>
      </c>
      <c r="F481" s="215">
        <v>97.5</v>
      </c>
      <c r="G481" s="216">
        <v>113.75</v>
      </c>
    </row>
    <row r="482" spans="1:7" ht="12.75">
      <c r="A482" s="129"/>
      <c r="B482" s="157">
        <f>A482*E482</f>
        <v>0</v>
      </c>
      <c r="C482" s="93" t="s">
        <v>734</v>
      </c>
      <c r="D482" s="320">
        <v>0.58</v>
      </c>
      <c r="E482" s="214">
        <v>37.699999999999996</v>
      </c>
      <c r="F482" s="215">
        <v>28.275</v>
      </c>
      <c r="G482" s="216">
        <v>32.9875</v>
      </c>
    </row>
    <row r="483" spans="1:7" ht="13.5" thickBot="1">
      <c r="A483" s="131"/>
      <c r="B483" s="155">
        <f>A483*E483</f>
        <v>0</v>
      </c>
      <c r="C483" s="67" t="s">
        <v>735</v>
      </c>
      <c r="D483" s="319">
        <v>1.6</v>
      </c>
      <c r="E483" s="206">
        <v>104</v>
      </c>
      <c r="F483" s="207">
        <v>78</v>
      </c>
      <c r="G483" s="309">
        <v>91</v>
      </c>
    </row>
    <row r="484" spans="1:7" ht="13.5" thickTop="1">
      <c r="A484" s="136"/>
      <c r="B484" s="154">
        <f>A484*E484</f>
        <v>0</v>
      </c>
      <c r="C484" s="66" t="s">
        <v>736</v>
      </c>
      <c r="D484" s="318">
        <v>0.56</v>
      </c>
      <c r="E484" s="203">
        <v>36.400000000000006</v>
      </c>
      <c r="F484" s="204">
        <v>27.300000000000004</v>
      </c>
      <c r="G484" s="231">
        <v>31.850000000000005</v>
      </c>
    </row>
    <row r="485" spans="1:7" ht="13.5" thickBot="1">
      <c r="A485" s="137"/>
      <c r="B485" s="155">
        <f>A485*E485</f>
        <v>0</v>
      </c>
      <c r="C485" s="67" t="s">
        <v>737</v>
      </c>
      <c r="D485" s="319">
        <v>1.4</v>
      </c>
      <c r="E485" s="206">
        <v>91</v>
      </c>
      <c r="F485" s="207">
        <v>68.25</v>
      </c>
      <c r="G485" s="309">
        <v>79.625</v>
      </c>
    </row>
    <row r="486" spans="1:7" ht="13.5" thickTop="1">
      <c r="A486" s="140"/>
      <c r="B486" s="154">
        <f>A486*E486</f>
        <v>0</v>
      </c>
      <c r="C486" s="68" t="s">
        <v>738</v>
      </c>
      <c r="D486" s="318">
        <v>1.1</v>
      </c>
      <c r="E486" s="203">
        <v>71.5</v>
      </c>
      <c r="F486" s="204">
        <v>53.625</v>
      </c>
      <c r="G486" s="231">
        <v>62.5625</v>
      </c>
    </row>
    <row r="487" spans="1:7" ht="12.75">
      <c r="A487" s="176"/>
      <c r="B487" s="154">
        <f>A487*E487</f>
        <v>0</v>
      </c>
      <c r="C487" s="66" t="s">
        <v>739</v>
      </c>
      <c r="D487" s="318">
        <v>0.9</v>
      </c>
      <c r="E487" s="203">
        <v>58.5</v>
      </c>
      <c r="F487" s="204">
        <v>43.875</v>
      </c>
      <c r="G487" s="231">
        <v>51.1875</v>
      </c>
    </row>
    <row r="488" spans="1:7" ht="12.75">
      <c r="A488" s="177"/>
      <c r="B488" s="157">
        <f>A488*E488</f>
        <v>0</v>
      </c>
      <c r="C488" s="93" t="s">
        <v>740</v>
      </c>
      <c r="D488" s="320">
        <v>1.14</v>
      </c>
      <c r="E488" s="214">
        <v>74.1</v>
      </c>
      <c r="F488" s="215">
        <v>55.574999999999996</v>
      </c>
      <c r="G488" s="216">
        <v>64.83749999999999</v>
      </c>
    </row>
    <row r="489" spans="1:7" ht="12.75">
      <c r="A489" s="118"/>
      <c r="B489" s="154">
        <f>A489*E489</f>
        <v>0</v>
      </c>
      <c r="C489" s="66" t="s">
        <v>741</v>
      </c>
      <c r="D489" s="318">
        <v>0.56</v>
      </c>
      <c r="E489" s="203">
        <v>36.400000000000006</v>
      </c>
      <c r="F489" s="204">
        <v>27.300000000000004</v>
      </c>
      <c r="G489" s="231">
        <v>31.850000000000005</v>
      </c>
    </row>
    <row r="490" spans="1:7" ht="13.5" thickBot="1">
      <c r="A490" s="178"/>
      <c r="B490" s="155">
        <f>A490*E490</f>
        <v>0</v>
      </c>
      <c r="C490" s="67" t="s">
        <v>742</v>
      </c>
      <c r="D490" s="319">
        <v>0.4</v>
      </c>
      <c r="E490" s="206">
        <v>26</v>
      </c>
      <c r="F490" s="207">
        <v>19.5</v>
      </c>
      <c r="G490" s="309">
        <v>22.75</v>
      </c>
    </row>
    <row r="491" spans="1:7" ht="14.25" thickBot="1" thickTop="1">
      <c r="A491" s="141"/>
      <c r="B491" s="160">
        <f>A491*E491</f>
        <v>0</v>
      </c>
      <c r="C491" s="77" t="s">
        <v>743</v>
      </c>
      <c r="D491" s="327">
        <v>0.6</v>
      </c>
      <c r="E491" s="229">
        <v>39</v>
      </c>
      <c r="F491" s="230">
        <v>29.25</v>
      </c>
      <c r="G491" s="315">
        <v>34.125</v>
      </c>
    </row>
    <row r="492" spans="1:7" ht="15" thickBot="1">
      <c r="A492" s="23"/>
      <c r="B492" s="24"/>
      <c r="C492" s="78" t="s">
        <v>708</v>
      </c>
      <c r="D492" s="307"/>
      <c r="E492" s="19"/>
      <c r="F492" s="226"/>
      <c r="G492" s="312"/>
    </row>
    <row r="493" spans="1:7" ht="13.5" thickBot="1">
      <c r="A493" s="14"/>
      <c r="B493" s="152">
        <f>A493*E493</f>
        <v>0</v>
      </c>
      <c r="C493" s="146" t="s">
        <v>709</v>
      </c>
      <c r="D493" s="316">
        <v>1.06</v>
      </c>
      <c r="E493" s="201">
        <v>68.9</v>
      </c>
      <c r="F493" s="202">
        <v>51.675000000000004</v>
      </c>
      <c r="G493" s="317">
        <v>60.28750000000001</v>
      </c>
    </row>
    <row r="494" spans="1:7" ht="13.5" thickTop="1">
      <c r="A494" s="120"/>
      <c r="B494" s="154">
        <f>A494*E494</f>
        <v>0</v>
      </c>
      <c r="C494" s="110" t="s">
        <v>710</v>
      </c>
      <c r="D494" s="167">
        <v>1.62</v>
      </c>
      <c r="E494" s="203">
        <v>105.30000000000001</v>
      </c>
      <c r="F494" s="204">
        <v>78.97500000000001</v>
      </c>
      <c r="G494" s="231">
        <v>92.13750000000002</v>
      </c>
    </row>
    <row r="495" spans="1:7" ht="13.5" thickBot="1">
      <c r="A495" s="121"/>
      <c r="B495" s="155">
        <f>A495*E495</f>
        <v>0</v>
      </c>
      <c r="C495" s="125" t="s">
        <v>711</v>
      </c>
      <c r="D495" s="319">
        <v>2.2</v>
      </c>
      <c r="E495" s="206">
        <v>143</v>
      </c>
      <c r="F495" s="207">
        <v>107.25</v>
      </c>
      <c r="G495" s="309">
        <v>125.125</v>
      </c>
    </row>
    <row r="496" spans="1:7" ht="13.5" thickTop="1">
      <c r="A496" s="114"/>
      <c r="B496" s="154">
        <f>A496*E496</f>
        <v>0</v>
      </c>
      <c r="C496" s="126" t="s">
        <v>712</v>
      </c>
      <c r="D496" s="167">
        <v>0.32</v>
      </c>
      <c r="E496" s="205">
        <v>20.8</v>
      </c>
      <c r="F496" s="204">
        <v>15.600000000000001</v>
      </c>
      <c r="G496" s="231">
        <v>18.200000000000003</v>
      </c>
    </row>
    <row r="497" spans="1:7" ht="12.75">
      <c r="A497" s="124"/>
      <c r="B497" s="157">
        <f>A497*E497</f>
        <v>0</v>
      </c>
      <c r="C497" s="111" t="s">
        <v>713</v>
      </c>
      <c r="D497" s="171">
        <v>2.3</v>
      </c>
      <c r="E497" s="205">
        <v>149.5</v>
      </c>
      <c r="F497" s="215">
        <v>112.125</v>
      </c>
      <c r="G497" s="216">
        <v>130.8125</v>
      </c>
    </row>
    <row r="498" spans="1:7" ht="13.5" thickBot="1">
      <c r="A498" s="113"/>
      <c r="B498" s="156">
        <f>A498*E498</f>
        <v>0</v>
      </c>
      <c r="C498" s="125" t="s">
        <v>714</v>
      </c>
      <c r="D498" s="170">
        <v>1.2</v>
      </c>
      <c r="E498" s="208">
        <v>78</v>
      </c>
      <c r="F498" s="207">
        <v>58.5</v>
      </c>
      <c r="G498" s="309">
        <v>68.25</v>
      </c>
    </row>
    <row r="499" spans="1:7" ht="13.5" thickTop="1">
      <c r="A499" s="180"/>
      <c r="B499" s="154">
        <f>A499*E499</f>
        <v>0</v>
      </c>
      <c r="C499" s="66" t="s">
        <v>715</v>
      </c>
      <c r="D499" s="171">
        <v>2</v>
      </c>
      <c r="E499" s="214">
        <v>130</v>
      </c>
      <c r="F499" s="215">
        <v>97.5</v>
      </c>
      <c r="G499" s="216">
        <v>113.75</v>
      </c>
    </row>
    <row r="500" spans="1:7" ht="12.75">
      <c r="A500" s="129"/>
      <c r="B500" s="157">
        <f>A500*E500</f>
        <v>0</v>
      </c>
      <c r="C500" s="93" t="s">
        <v>716</v>
      </c>
      <c r="D500" s="320">
        <v>0.58</v>
      </c>
      <c r="E500" s="214">
        <v>37.699999999999996</v>
      </c>
      <c r="F500" s="215">
        <v>28.275</v>
      </c>
      <c r="G500" s="216">
        <v>32.9875</v>
      </c>
    </row>
    <row r="501" spans="1:7" ht="13.5" thickBot="1">
      <c r="A501" s="131"/>
      <c r="B501" s="155">
        <f>A501*E501</f>
        <v>0</v>
      </c>
      <c r="C501" s="67" t="s">
        <v>717</v>
      </c>
      <c r="D501" s="319">
        <v>1.6</v>
      </c>
      <c r="E501" s="206">
        <v>104</v>
      </c>
      <c r="F501" s="207">
        <v>78</v>
      </c>
      <c r="G501" s="309">
        <v>91</v>
      </c>
    </row>
    <row r="502" spans="1:7" ht="13.5" thickTop="1">
      <c r="A502" s="136"/>
      <c r="B502" s="154">
        <f>A502*E502</f>
        <v>0</v>
      </c>
      <c r="C502" s="66" t="s">
        <v>718</v>
      </c>
      <c r="D502" s="318">
        <v>0.56</v>
      </c>
      <c r="E502" s="203">
        <v>36.400000000000006</v>
      </c>
      <c r="F502" s="204">
        <v>27.300000000000004</v>
      </c>
      <c r="G502" s="231">
        <v>31.850000000000005</v>
      </c>
    </row>
    <row r="503" spans="1:7" ht="13.5" thickBot="1">
      <c r="A503" s="137"/>
      <c r="B503" s="155">
        <f>A503*E503</f>
        <v>0</v>
      </c>
      <c r="C503" s="67" t="s">
        <v>719</v>
      </c>
      <c r="D503" s="319">
        <v>1.4</v>
      </c>
      <c r="E503" s="206">
        <v>91</v>
      </c>
      <c r="F503" s="207">
        <v>68.25</v>
      </c>
      <c r="G503" s="309">
        <v>79.625</v>
      </c>
    </row>
    <row r="504" spans="1:7" ht="13.5" thickTop="1">
      <c r="A504" s="140"/>
      <c r="B504" s="154">
        <f>A504*E504</f>
        <v>0</v>
      </c>
      <c r="C504" s="68" t="s">
        <v>720</v>
      </c>
      <c r="D504" s="318">
        <v>1.1</v>
      </c>
      <c r="E504" s="203">
        <v>71.5</v>
      </c>
      <c r="F504" s="204">
        <v>53.625</v>
      </c>
      <c r="G504" s="231">
        <v>62.5625</v>
      </c>
    </row>
    <row r="505" spans="1:7" ht="12.75">
      <c r="A505" s="176"/>
      <c r="B505" s="154">
        <f>A505*E505</f>
        <v>0</v>
      </c>
      <c r="C505" s="66" t="s">
        <v>721</v>
      </c>
      <c r="D505" s="318">
        <v>0.9</v>
      </c>
      <c r="E505" s="203">
        <v>58.5</v>
      </c>
      <c r="F505" s="204">
        <v>43.875</v>
      </c>
      <c r="G505" s="231">
        <v>51.1875</v>
      </c>
    </row>
    <row r="506" spans="1:7" ht="12.75">
      <c r="A506" s="177"/>
      <c r="B506" s="157">
        <f>A506*E506</f>
        <v>0</v>
      </c>
      <c r="C506" s="93" t="s">
        <v>722</v>
      </c>
      <c r="D506" s="320">
        <v>1.14</v>
      </c>
      <c r="E506" s="214">
        <v>74.1</v>
      </c>
      <c r="F506" s="215">
        <v>55.574999999999996</v>
      </c>
      <c r="G506" s="216">
        <v>64.83749999999999</v>
      </c>
    </row>
    <row r="507" spans="1:7" ht="12.75">
      <c r="A507" s="118"/>
      <c r="B507" s="154">
        <f>A507*E507</f>
        <v>0</v>
      </c>
      <c r="C507" s="66" t="s">
        <v>723</v>
      </c>
      <c r="D507" s="318">
        <v>0.56</v>
      </c>
      <c r="E507" s="203">
        <v>36.400000000000006</v>
      </c>
      <c r="F507" s="204">
        <v>27.300000000000004</v>
      </c>
      <c r="G507" s="231">
        <v>31.850000000000005</v>
      </c>
    </row>
    <row r="508" spans="1:7" ht="13.5" thickBot="1">
      <c r="A508" s="178"/>
      <c r="B508" s="155">
        <f>A508*E508</f>
        <v>0</v>
      </c>
      <c r="C508" s="67" t="s">
        <v>724</v>
      </c>
      <c r="D508" s="319">
        <v>0.4</v>
      </c>
      <c r="E508" s="206">
        <v>26</v>
      </c>
      <c r="F508" s="207">
        <v>19.5</v>
      </c>
      <c r="G508" s="309">
        <v>22.75</v>
      </c>
    </row>
    <row r="509" spans="1:7" ht="14.25" thickBot="1" thickTop="1">
      <c r="A509" s="141"/>
      <c r="B509" s="160">
        <f>A509*E509</f>
        <v>0</v>
      </c>
      <c r="C509" s="77" t="s">
        <v>725</v>
      </c>
      <c r="D509" s="327">
        <v>0.6</v>
      </c>
      <c r="E509" s="229">
        <v>39</v>
      </c>
      <c r="F509" s="230">
        <v>29.25</v>
      </c>
      <c r="G509" s="315">
        <v>34.125</v>
      </c>
    </row>
    <row r="510" spans="1:7" ht="15" thickBot="1">
      <c r="A510" s="23"/>
      <c r="B510" s="24"/>
      <c r="C510" s="78" t="s">
        <v>745</v>
      </c>
      <c r="D510" s="307"/>
      <c r="E510" s="19"/>
      <c r="F510" s="226"/>
      <c r="G510" s="312"/>
    </row>
    <row r="511" spans="1:7" ht="13.5" thickBot="1">
      <c r="A511" s="14"/>
      <c r="B511" s="152">
        <f>A511*E511</f>
        <v>0</v>
      </c>
      <c r="C511" s="146" t="s">
        <v>744</v>
      </c>
      <c r="D511" s="316">
        <v>1.2</v>
      </c>
      <c r="E511" s="201">
        <v>78</v>
      </c>
      <c r="F511" s="202">
        <v>58.5</v>
      </c>
      <c r="G511" s="317">
        <v>68.25</v>
      </c>
    </row>
    <row r="512" spans="1:7" ht="13.5" thickTop="1">
      <c r="A512" s="120"/>
      <c r="B512" s="154">
        <f>A512*E512</f>
        <v>0</v>
      </c>
      <c r="C512" s="110" t="s">
        <v>746</v>
      </c>
      <c r="D512" s="167">
        <v>3.1</v>
      </c>
      <c r="E512" s="203">
        <v>201.5</v>
      </c>
      <c r="F512" s="204">
        <v>151.125</v>
      </c>
      <c r="G512" s="231">
        <v>176.3125</v>
      </c>
    </row>
    <row r="513" spans="1:7" ht="12.75">
      <c r="A513" s="120"/>
      <c r="B513" s="154">
        <f>A513*E513</f>
        <v>0</v>
      </c>
      <c r="C513" s="110" t="s">
        <v>747</v>
      </c>
      <c r="D513" s="318">
        <v>2</v>
      </c>
      <c r="E513" s="203">
        <v>130</v>
      </c>
      <c r="F513" s="204">
        <v>97.5</v>
      </c>
      <c r="G513" s="231">
        <v>113.75</v>
      </c>
    </row>
    <row r="514" spans="1:7" ht="12.75">
      <c r="A514" s="120"/>
      <c r="B514" s="154">
        <f>A514*E514</f>
        <v>0</v>
      </c>
      <c r="C514" s="110" t="s">
        <v>748</v>
      </c>
      <c r="D514" s="318">
        <v>3</v>
      </c>
      <c r="E514" s="203">
        <v>195</v>
      </c>
      <c r="F514" s="204">
        <v>146.25</v>
      </c>
      <c r="G514" s="231">
        <v>170.625</v>
      </c>
    </row>
    <row r="515" spans="1:7" ht="13.5" thickBot="1">
      <c r="A515" s="121"/>
      <c r="B515" s="155">
        <f>A515*E515</f>
        <v>0</v>
      </c>
      <c r="C515" s="125" t="s">
        <v>749</v>
      </c>
      <c r="D515" s="319">
        <v>2.2</v>
      </c>
      <c r="E515" s="206">
        <v>143</v>
      </c>
      <c r="F515" s="207">
        <v>107.25</v>
      </c>
      <c r="G515" s="309">
        <v>125.125</v>
      </c>
    </row>
    <row r="516" spans="1:7" ht="13.5" thickTop="1">
      <c r="A516" s="114"/>
      <c r="B516" s="154">
        <f>A516*E516</f>
        <v>0</v>
      </c>
      <c r="C516" s="126" t="s">
        <v>750</v>
      </c>
      <c r="D516" s="167">
        <v>0.32</v>
      </c>
      <c r="E516" s="205">
        <v>20.8</v>
      </c>
      <c r="F516" s="204">
        <v>15.600000000000001</v>
      </c>
      <c r="G516" s="231">
        <v>18.200000000000003</v>
      </c>
    </row>
    <row r="517" spans="1:7" ht="12.75">
      <c r="A517" s="124"/>
      <c r="B517" s="157">
        <f>A517*E517</f>
        <v>0</v>
      </c>
      <c r="C517" s="111" t="s">
        <v>751</v>
      </c>
      <c r="D517" s="171">
        <v>2.3</v>
      </c>
      <c r="E517" s="205">
        <v>149.5</v>
      </c>
      <c r="F517" s="215">
        <v>112.125</v>
      </c>
      <c r="G517" s="216">
        <v>130.8125</v>
      </c>
    </row>
    <row r="518" spans="1:7" ht="13.5" thickBot="1">
      <c r="A518" s="113"/>
      <c r="B518" s="156">
        <f>A518*E518</f>
        <v>0</v>
      </c>
      <c r="C518" s="125" t="s">
        <v>752</v>
      </c>
      <c r="D518" s="170">
        <v>2.9</v>
      </c>
      <c r="E518" s="208">
        <v>188.5</v>
      </c>
      <c r="F518" s="207">
        <v>141.375</v>
      </c>
      <c r="G518" s="309">
        <v>164.9375</v>
      </c>
    </row>
    <row r="519" spans="1:7" ht="13.5" thickTop="1">
      <c r="A519" s="180"/>
      <c r="B519" s="154">
        <f>A519*E519</f>
        <v>0</v>
      </c>
      <c r="C519" s="66" t="s">
        <v>753</v>
      </c>
      <c r="D519" s="171">
        <v>2.6</v>
      </c>
      <c r="E519" s="214">
        <v>169</v>
      </c>
      <c r="F519" s="215">
        <v>126.75</v>
      </c>
      <c r="G519" s="216">
        <v>147.875</v>
      </c>
    </row>
    <row r="520" spans="1:7" ht="12.75">
      <c r="A520" s="129"/>
      <c r="B520" s="157">
        <f>A520*E520</f>
        <v>0</v>
      </c>
      <c r="C520" s="93" t="s">
        <v>754</v>
      </c>
      <c r="D520" s="320">
        <v>4</v>
      </c>
      <c r="E520" s="214">
        <v>260</v>
      </c>
      <c r="F520" s="215">
        <v>195</v>
      </c>
      <c r="G520" s="216">
        <v>227.5</v>
      </c>
    </row>
    <row r="521" spans="1:7" ht="13.5" thickBot="1">
      <c r="A521" s="131"/>
      <c r="B521" s="155">
        <f>A521*E521</f>
        <v>0</v>
      </c>
      <c r="C521" s="67" t="s">
        <v>755</v>
      </c>
      <c r="D521" s="319">
        <v>7.24</v>
      </c>
      <c r="E521" s="206">
        <v>470.6</v>
      </c>
      <c r="F521" s="207">
        <v>352.95000000000005</v>
      </c>
      <c r="G521" s="309">
        <v>411.77500000000003</v>
      </c>
    </row>
    <row r="522" spans="1:7" ht="13.5" thickTop="1">
      <c r="A522" s="136"/>
      <c r="B522" s="154">
        <f>A522*E522</f>
        <v>0</v>
      </c>
      <c r="C522" s="66" t="s">
        <v>756</v>
      </c>
      <c r="D522" s="318">
        <v>3.32</v>
      </c>
      <c r="E522" s="203">
        <v>215.79999999999998</v>
      </c>
      <c r="F522" s="204">
        <v>161.85</v>
      </c>
      <c r="G522" s="231">
        <v>188.825</v>
      </c>
    </row>
    <row r="523" spans="1:7" ht="12.75">
      <c r="A523" s="136"/>
      <c r="B523" s="154">
        <f>A523*E523</f>
        <v>0</v>
      </c>
      <c r="C523" s="66" t="s">
        <v>757</v>
      </c>
      <c r="D523" s="318">
        <v>2.94</v>
      </c>
      <c r="E523" s="203">
        <v>191.1</v>
      </c>
      <c r="F523" s="204">
        <v>143.325</v>
      </c>
      <c r="G523" s="231">
        <v>167.21249999999998</v>
      </c>
    </row>
    <row r="524" spans="1:7" ht="13.5" thickBot="1">
      <c r="A524" s="137"/>
      <c r="B524" s="155">
        <f>A524*E524</f>
        <v>0</v>
      </c>
      <c r="C524" s="67" t="s">
        <v>758</v>
      </c>
      <c r="D524" s="319">
        <v>4.4</v>
      </c>
      <c r="E524" s="206">
        <v>286</v>
      </c>
      <c r="F524" s="207">
        <v>214.5</v>
      </c>
      <c r="G524" s="309">
        <v>250.25</v>
      </c>
    </row>
    <row r="525" spans="1:7" ht="13.5" thickTop="1">
      <c r="A525" s="140"/>
      <c r="B525" s="154">
        <f>A525*E525</f>
        <v>0</v>
      </c>
      <c r="C525" s="68" t="s">
        <v>759</v>
      </c>
      <c r="D525" s="318">
        <v>1.2</v>
      </c>
      <c r="E525" s="203">
        <v>78</v>
      </c>
      <c r="F525" s="204">
        <v>58.5</v>
      </c>
      <c r="G525" s="231">
        <v>68.25</v>
      </c>
    </row>
    <row r="526" spans="1:7" ht="12.75">
      <c r="A526" s="176"/>
      <c r="B526" s="154">
        <f>A526*E526</f>
        <v>0</v>
      </c>
      <c r="C526" s="66" t="s">
        <v>760</v>
      </c>
      <c r="D526" s="318">
        <v>1.4</v>
      </c>
      <c r="E526" s="203">
        <v>91</v>
      </c>
      <c r="F526" s="204">
        <v>68.25</v>
      </c>
      <c r="G526" s="231">
        <v>79.625</v>
      </c>
    </row>
    <row r="527" spans="1:7" ht="12.75">
      <c r="A527" s="177"/>
      <c r="B527" s="157">
        <f>A527*E527</f>
        <v>0</v>
      </c>
      <c r="C527" s="93" t="s">
        <v>761</v>
      </c>
      <c r="D527" s="320">
        <v>0.6</v>
      </c>
      <c r="E527" s="214">
        <v>39</v>
      </c>
      <c r="F527" s="215">
        <v>29.25</v>
      </c>
      <c r="G527" s="216">
        <v>34.125</v>
      </c>
    </row>
    <row r="528" spans="1:7" ht="12.75">
      <c r="A528" s="118"/>
      <c r="B528" s="154">
        <f>A528*E528</f>
        <v>0</v>
      </c>
      <c r="C528" s="66" t="s">
        <v>762</v>
      </c>
      <c r="D528" s="318">
        <v>0.56</v>
      </c>
      <c r="E528" s="203">
        <v>36.400000000000006</v>
      </c>
      <c r="F528" s="204">
        <v>27.300000000000004</v>
      </c>
      <c r="G528" s="231">
        <v>31.850000000000005</v>
      </c>
    </row>
    <row r="529" spans="1:7" ht="13.5" thickBot="1">
      <c r="A529" s="178"/>
      <c r="B529" s="155">
        <f>A529*E529</f>
        <v>0</v>
      </c>
      <c r="C529" s="67" t="s">
        <v>763</v>
      </c>
      <c r="D529" s="319">
        <v>0.4</v>
      </c>
      <c r="E529" s="206">
        <v>26</v>
      </c>
      <c r="F529" s="207">
        <v>19.5</v>
      </c>
      <c r="G529" s="309">
        <v>22.75</v>
      </c>
    </row>
    <row r="530" spans="1:7" ht="14.25" thickBot="1" thickTop="1">
      <c r="A530" s="141"/>
      <c r="B530" s="160">
        <f>A530*E530</f>
        <v>0</v>
      </c>
      <c r="C530" s="77" t="s">
        <v>764</v>
      </c>
      <c r="D530" s="327">
        <v>0.9</v>
      </c>
      <c r="E530" s="229">
        <v>58.5</v>
      </c>
      <c r="F530" s="230">
        <v>43.875</v>
      </c>
      <c r="G530" s="315">
        <v>51.1875</v>
      </c>
    </row>
    <row r="531" spans="1:7" ht="15" thickBot="1">
      <c r="A531" s="23"/>
      <c r="B531" s="24"/>
      <c r="C531" s="78" t="s">
        <v>784</v>
      </c>
      <c r="D531" s="307"/>
      <c r="E531" s="19"/>
      <c r="F531" s="226"/>
      <c r="G531" s="312"/>
    </row>
    <row r="532" spans="1:7" ht="13.5" thickBot="1">
      <c r="A532" s="14"/>
      <c r="B532" s="152">
        <f>A532*E532</f>
        <v>0</v>
      </c>
      <c r="C532" s="146" t="s">
        <v>765</v>
      </c>
      <c r="D532" s="316">
        <v>1</v>
      </c>
      <c r="E532" s="201">
        <v>65</v>
      </c>
      <c r="F532" s="202">
        <v>48.75</v>
      </c>
      <c r="G532" s="317">
        <v>56.875</v>
      </c>
    </row>
    <row r="533" spans="1:7" ht="13.5" thickTop="1">
      <c r="A533" s="120"/>
      <c r="B533" s="154">
        <f>A533*E533</f>
        <v>0</v>
      </c>
      <c r="C533" s="110" t="s">
        <v>766</v>
      </c>
      <c r="D533" s="167">
        <v>4.5</v>
      </c>
      <c r="E533" s="203">
        <v>292.5</v>
      </c>
      <c r="F533" s="204">
        <v>219.375</v>
      </c>
      <c r="G533" s="231">
        <v>255.9375</v>
      </c>
    </row>
    <row r="534" spans="1:7" ht="12.75">
      <c r="A534" s="120"/>
      <c r="B534" s="154">
        <f>A534*E534</f>
        <v>0</v>
      </c>
      <c r="C534" s="110" t="s">
        <v>767</v>
      </c>
      <c r="D534" s="318">
        <v>2</v>
      </c>
      <c r="E534" s="203">
        <v>130</v>
      </c>
      <c r="F534" s="204">
        <v>97.5</v>
      </c>
      <c r="G534" s="231">
        <v>113.75</v>
      </c>
    </row>
    <row r="535" spans="1:7" ht="13.5" thickBot="1">
      <c r="A535" s="121"/>
      <c r="B535" s="155">
        <f>A535*E535</f>
        <v>0</v>
      </c>
      <c r="C535" s="125" t="s">
        <v>768</v>
      </c>
      <c r="D535" s="319">
        <v>6</v>
      </c>
      <c r="E535" s="206">
        <v>390</v>
      </c>
      <c r="F535" s="207">
        <v>292.5</v>
      </c>
      <c r="G535" s="309">
        <v>341.25</v>
      </c>
    </row>
    <row r="536" spans="1:7" ht="13.5" thickTop="1">
      <c r="A536" s="114"/>
      <c r="B536" s="154">
        <f>A536*E536</f>
        <v>0</v>
      </c>
      <c r="C536" s="126" t="s">
        <v>769</v>
      </c>
      <c r="D536" s="167">
        <v>0.32</v>
      </c>
      <c r="E536" s="205">
        <v>20.8</v>
      </c>
      <c r="F536" s="204">
        <v>15.600000000000001</v>
      </c>
      <c r="G536" s="231">
        <v>18.200000000000003</v>
      </c>
    </row>
    <row r="537" spans="1:7" ht="12.75">
      <c r="A537" s="124"/>
      <c r="B537" s="157">
        <f>A537*E537</f>
        <v>0</v>
      </c>
      <c r="C537" s="111" t="s">
        <v>770</v>
      </c>
      <c r="D537" s="171">
        <v>2.3</v>
      </c>
      <c r="E537" s="205">
        <v>149.5</v>
      </c>
      <c r="F537" s="215">
        <v>112.125</v>
      </c>
      <c r="G537" s="216">
        <v>130.8125</v>
      </c>
    </row>
    <row r="538" spans="1:7" ht="13.5" thickBot="1">
      <c r="A538" s="113"/>
      <c r="B538" s="156">
        <f>A538*E538</f>
        <v>0</v>
      </c>
      <c r="C538" s="125" t="s">
        <v>771</v>
      </c>
      <c r="D538" s="170">
        <v>3.4</v>
      </c>
      <c r="E538" s="208">
        <v>221</v>
      </c>
      <c r="F538" s="207">
        <v>165.75</v>
      </c>
      <c r="G538" s="309">
        <v>193.375</v>
      </c>
    </row>
    <row r="539" spans="1:7" ht="13.5" thickTop="1">
      <c r="A539" s="180"/>
      <c r="B539" s="154">
        <f>A539*E539</f>
        <v>0</v>
      </c>
      <c r="C539" s="66" t="s">
        <v>772</v>
      </c>
      <c r="D539" s="171">
        <v>2.6</v>
      </c>
      <c r="E539" s="214">
        <v>169</v>
      </c>
      <c r="F539" s="215">
        <v>126.75</v>
      </c>
      <c r="G539" s="216">
        <v>147.875</v>
      </c>
    </row>
    <row r="540" spans="1:7" ht="12.75">
      <c r="A540" s="129"/>
      <c r="B540" s="157">
        <f>A540*E540</f>
        <v>0</v>
      </c>
      <c r="C540" s="93" t="s">
        <v>773</v>
      </c>
      <c r="D540" s="320">
        <v>4</v>
      </c>
      <c r="E540" s="214">
        <v>260</v>
      </c>
      <c r="F540" s="215">
        <v>195</v>
      </c>
      <c r="G540" s="216">
        <v>227.5</v>
      </c>
    </row>
    <row r="541" spans="1:7" ht="13.5" thickBot="1">
      <c r="A541" s="131"/>
      <c r="B541" s="155">
        <f>A541*E541</f>
        <v>0</v>
      </c>
      <c r="C541" s="67" t="s">
        <v>774</v>
      </c>
      <c r="D541" s="319">
        <v>7.24</v>
      </c>
      <c r="E541" s="206">
        <v>470.6</v>
      </c>
      <c r="F541" s="207">
        <v>352.95000000000005</v>
      </c>
      <c r="G541" s="309">
        <v>411.77500000000003</v>
      </c>
    </row>
    <row r="542" spans="1:7" ht="13.5" thickTop="1">
      <c r="A542" s="136"/>
      <c r="B542" s="154">
        <f>A542*E542</f>
        <v>0</v>
      </c>
      <c r="C542" s="66" t="s">
        <v>775</v>
      </c>
      <c r="D542" s="318">
        <v>3.32</v>
      </c>
      <c r="E542" s="203">
        <v>215.79999999999998</v>
      </c>
      <c r="F542" s="204">
        <v>161.85</v>
      </c>
      <c r="G542" s="231">
        <v>188.825</v>
      </c>
    </row>
    <row r="543" spans="1:7" ht="12.75">
      <c r="A543" s="136"/>
      <c r="B543" s="154">
        <f>A543*E543</f>
        <v>0</v>
      </c>
      <c r="C543" s="66" t="s">
        <v>776</v>
      </c>
      <c r="D543" s="318">
        <v>2.94</v>
      </c>
      <c r="E543" s="203">
        <v>191.1</v>
      </c>
      <c r="F543" s="204">
        <v>143.325</v>
      </c>
      <c r="G543" s="231">
        <v>167.21249999999998</v>
      </c>
    </row>
    <row r="544" spans="1:7" ht="13.5" thickBot="1">
      <c r="A544" s="137"/>
      <c r="B544" s="155">
        <f>A544*E544</f>
        <v>0</v>
      </c>
      <c r="C544" s="67" t="s">
        <v>777</v>
      </c>
      <c r="D544" s="319">
        <v>4.4</v>
      </c>
      <c r="E544" s="206">
        <v>286</v>
      </c>
      <c r="F544" s="207">
        <v>214.5</v>
      </c>
      <c r="G544" s="309">
        <v>250.25</v>
      </c>
    </row>
    <row r="545" spans="1:7" ht="13.5" thickTop="1">
      <c r="A545" s="140"/>
      <c r="B545" s="154">
        <f>A545*E545</f>
        <v>0</v>
      </c>
      <c r="C545" s="68" t="s">
        <v>778</v>
      </c>
      <c r="D545" s="318">
        <v>1.4</v>
      </c>
      <c r="E545" s="203">
        <v>91</v>
      </c>
      <c r="F545" s="204">
        <v>68.25</v>
      </c>
      <c r="G545" s="231">
        <v>79.625</v>
      </c>
    </row>
    <row r="546" spans="1:7" ht="12.75">
      <c r="A546" s="176"/>
      <c r="B546" s="154">
        <f>A546*E546</f>
        <v>0</v>
      </c>
      <c r="C546" s="66" t="s">
        <v>779</v>
      </c>
      <c r="D546" s="318">
        <v>1.4</v>
      </c>
      <c r="E546" s="203">
        <v>91</v>
      </c>
      <c r="F546" s="204">
        <v>68.25</v>
      </c>
      <c r="G546" s="231">
        <v>79.625</v>
      </c>
    </row>
    <row r="547" spans="1:7" ht="12.75">
      <c r="A547" s="177"/>
      <c r="B547" s="157">
        <f>A547*E547</f>
        <v>0</v>
      </c>
      <c r="C547" s="93" t="s">
        <v>780</v>
      </c>
      <c r="D547" s="320">
        <v>1.3</v>
      </c>
      <c r="E547" s="214">
        <v>84.5</v>
      </c>
      <c r="F547" s="215">
        <v>63.375</v>
      </c>
      <c r="G547" s="216">
        <v>73.9375</v>
      </c>
    </row>
    <row r="548" spans="1:7" ht="12.75">
      <c r="A548" s="118"/>
      <c r="B548" s="154">
        <f>A548*E548</f>
        <v>0</v>
      </c>
      <c r="C548" s="66" t="s">
        <v>781</v>
      </c>
      <c r="D548" s="318">
        <v>1.5</v>
      </c>
      <c r="E548" s="203">
        <v>97.5</v>
      </c>
      <c r="F548" s="204">
        <v>73.125</v>
      </c>
      <c r="G548" s="231">
        <v>85.3125</v>
      </c>
    </row>
    <row r="549" spans="1:7" ht="13.5" thickBot="1">
      <c r="A549" s="178"/>
      <c r="B549" s="155">
        <f>A549*E549</f>
        <v>0</v>
      </c>
      <c r="C549" s="67" t="s">
        <v>782</v>
      </c>
      <c r="D549" s="319">
        <v>0.4</v>
      </c>
      <c r="E549" s="206">
        <v>26</v>
      </c>
      <c r="F549" s="207">
        <v>19.5</v>
      </c>
      <c r="G549" s="309">
        <v>22.75</v>
      </c>
    </row>
    <row r="550" spans="1:7" ht="14.25" thickBot="1" thickTop="1">
      <c r="A550" s="141"/>
      <c r="B550" s="160">
        <f>A550*E550</f>
        <v>0</v>
      </c>
      <c r="C550" s="77" t="s">
        <v>783</v>
      </c>
      <c r="D550" s="327">
        <v>0.9</v>
      </c>
      <c r="E550" s="229">
        <v>58.5</v>
      </c>
      <c r="F550" s="230">
        <v>43.875</v>
      </c>
      <c r="G550" s="315">
        <v>51.1875</v>
      </c>
    </row>
    <row r="551" spans="1:7" ht="15" thickBot="1">
      <c r="A551" s="23"/>
      <c r="B551" s="24"/>
      <c r="C551" s="78" t="s">
        <v>2859</v>
      </c>
      <c r="D551" s="307"/>
      <c r="E551" s="19"/>
      <c r="F551" s="226"/>
      <c r="G551" s="312"/>
    </row>
    <row r="552" spans="1:7" ht="13.5" thickBot="1">
      <c r="A552" s="14"/>
      <c r="B552" s="152">
        <f>A552*E552</f>
        <v>0</v>
      </c>
      <c r="C552" s="146" t="s">
        <v>2860</v>
      </c>
      <c r="D552" s="316">
        <v>1.2</v>
      </c>
      <c r="E552" s="201">
        <v>78</v>
      </c>
      <c r="F552" s="202">
        <v>58.5</v>
      </c>
      <c r="G552" s="317">
        <v>68.25</v>
      </c>
    </row>
    <row r="553" spans="1:7" ht="13.5" thickTop="1">
      <c r="A553" s="114"/>
      <c r="B553" s="154">
        <f>A553*E553</f>
        <v>0</v>
      </c>
      <c r="C553" s="126" t="s">
        <v>2861</v>
      </c>
      <c r="D553" s="167">
        <v>0.32</v>
      </c>
      <c r="E553" s="205">
        <v>20.8</v>
      </c>
      <c r="F553" s="204">
        <v>15.600000000000001</v>
      </c>
      <c r="G553" s="231">
        <v>18.200000000000003</v>
      </c>
    </row>
    <row r="554" spans="1:7" ht="13.5" thickBot="1">
      <c r="A554" s="113"/>
      <c r="B554" s="156">
        <f>A554*E554</f>
        <v>0</v>
      </c>
      <c r="C554" s="125" t="s">
        <v>2862</v>
      </c>
      <c r="D554" s="170">
        <v>3.4</v>
      </c>
      <c r="E554" s="208">
        <v>221</v>
      </c>
      <c r="F554" s="207">
        <v>165.75</v>
      </c>
      <c r="G554" s="309">
        <v>193.375</v>
      </c>
    </row>
    <row r="555" spans="1:7" ht="15.75" thickBot="1" thickTop="1">
      <c r="A555" s="23"/>
      <c r="B555" s="24"/>
      <c r="C555" s="78" t="s">
        <v>2863</v>
      </c>
      <c r="D555" s="307"/>
      <c r="E555" s="19"/>
      <c r="F555" s="226"/>
      <c r="G555" s="312"/>
    </row>
    <row r="556" spans="1:7" ht="13.5" thickBot="1">
      <c r="A556" s="14"/>
      <c r="B556" s="152">
        <f>A556*E556</f>
        <v>0</v>
      </c>
      <c r="C556" s="146" t="s">
        <v>124</v>
      </c>
      <c r="D556" s="316">
        <v>1</v>
      </c>
      <c r="E556" s="201">
        <v>65</v>
      </c>
      <c r="F556" s="202">
        <v>48.75</v>
      </c>
      <c r="G556" s="317">
        <v>56.875</v>
      </c>
    </row>
    <row r="557" spans="1:7" ht="13.5" thickTop="1">
      <c r="A557" s="120"/>
      <c r="B557" s="154">
        <f>A557*E557</f>
        <v>0</v>
      </c>
      <c r="C557" s="110" t="s">
        <v>2864</v>
      </c>
      <c r="D557" s="167">
        <v>4.5</v>
      </c>
      <c r="E557" s="203">
        <v>292.5</v>
      </c>
      <c r="F557" s="204">
        <v>219.375</v>
      </c>
      <c r="G557" s="231">
        <v>255.9375</v>
      </c>
    </row>
    <row r="558" spans="1:7" ht="13.5" thickBot="1">
      <c r="A558" s="121"/>
      <c r="B558" s="155">
        <f>A558*E558</f>
        <v>0</v>
      </c>
      <c r="C558" s="125" t="s">
        <v>2865</v>
      </c>
      <c r="D558" s="319">
        <v>6</v>
      </c>
      <c r="E558" s="206">
        <v>390</v>
      </c>
      <c r="F558" s="207">
        <v>292.5</v>
      </c>
      <c r="G558" s="309">
        <v>341.25</v>
      </c>
    </row>
    <row r="559" spans="1:7" ht="13.5" thickTop="1">
      <c r="A559" s="114"/>
      <c r="B559" s="154">
        <f>A559*E559</f>
        <v>0</v>
      </c>
      <c r="C559" s="126" t="s">
        <v>2866</v>
      </c>
      <c r="D559" s="167">
        <v>0.32</v>
      </c>
      <c r="E559" s="205">
        <v>20.8</v>
      </c>
      <c r="F559" s="204">
        <v>15.600000000000001</v>
      </c>
      <c r="G559" s="231">
        <v>18.200000000000003</v>
      </c>
    </row>
    <row r="560" spans="1:7" ht="12.75">
      <c r="A560" s="124"/>
      <c r="B560" s="157">
        <f>A560*E560</f>
        <v>0</v>
      </c>
      <c r="C560" s="111" t="s">
        <v>2867</v>
      </c>
      <c r="D560" s="171">
        <v>2.3</v>
      </c>
      <c r="E560" s="205">
        <v>149.5</v>
      </c>
      <c r="F560" s="215">
        <v>112.125</v>
      </c>
      <c r="G560" s="216">
        <v>130.8125</v>
      </c>
    </row>
    <row r="561" spans="1:7" ht="13.5" thickBot="1">
      <c r="A561" s="113"/>
      <c r="B561" s="156">
        <f>A561*E561</f>
        <v>0</v>
      </c>
      <c r="C561" s="125" t="s">
        <v>2868</v>
      </c>
      <c r="D561" s="170">
        <v>3.4</v>
      </c>
      <c r="E561" s="208">
        <v>221</v>
      </c>
      <c r="F561" s="207">
        <v>165.75</v>
      </c>
      <c r="G561" s="309">
        <v>193.375</v>
      </c>
    </row>
    <row r="562" spans="1:7" ht="14.25" thickBot="1" thickTop="1">
      <c r="A562" s="185"/>
      <c r="B562" s="155">
        <f>A562*E562</f>
        <v>0</v>
      </c>
      <c r="C562" s="67" t="s">
        <v>2869</v>
      </c>
      <c r="D562" s="319">
        <v>7.24</v>
      </c>
      <c r="E562" s="206">
        <v>470.6</v>
      </c>
      <c r="F562" s="207">
        <v>352.95000000000005</v>
      </c>
      <c r="G562" s="309">
        <v>411.77500000000003</v>
      </c>
    </row>
    <row r="563" spans="1:7" ht="13.5" thickTop="1">
      <c r="A563" s="180"/>
      <c r="B563" s="154">
        <f>A563*E563</f>
        <v>0</v>
      </c>
      <c r="C563" s="66" t="s">
        <v>2870</v>
      </c>
      <c r="D563" s="171">
        <v>2.6</v>
      </c>
      <c r="E563" s="214">
        <v>169</v>
      </c>
      <c r="F563" s="215">
        <v>126.75</v>
      </c>
      <c r="G563" s="216">
        <v>147.875</v>
      </c>
    </row>
    <row r="564" spans="1:7" ht="12.75">
      <c r="A564" s="129"/>
      <c r="B564" s="157">
        <f>A564*E564</f>
        <v>0</v>
      </c>
      <c r="C564" s="93" t="s">
        <v>2871</v>
      </c>
      <c r="D564" s="320">
        <v>8</v>
      </c>
      <c r="E564" s="214">
        <v>520</v>
      </c>
      <c r="F564" s="215">
        <v>390</v>
      </c>
      <c r="G564" s="216">
        <v>455</v>
      </c>
    </row>
    <row r="565" spans="1:7" ht="13.5" thickBot="1">
      <c r="A565" s="131"/>
      <c r="B565" s="155">
        <f>A565*E565</f>
        <v>0</v>
      </c>
      <c r="C565" s="67" t="s">
        <v>2872</v>
      </c>
      <c r="D565" s="319">
        <v>7.24</v>
      </c>
      <c r="E565" s="206">
        <v>470.6</v>
      </c>
      <c r="F565" s="207">
        <v>352.95000000000005</v>
      </c>
      <c r="G565" s="309">
        <v>411.77500000000003</v>
      </c>
    </row>
    <row r="566" spans="1:7" ht="13.5" thickTop="1">
      <c r="A566" s="136"/>
      <c r="B566" s="154">
        <f>A566*E566</f>
        <v>0</v>
      </c>
      <c r="C566" s="66" t="s">
        <v>2873</v>
      </c>
      <c r="D566" s="318">
        <v>4</v>
      </c>
      <c r="E566" s="203">
        <v>260</v>
      </c>
      <c r="F566" s="204">
        <v>195</v>
      </c>
      <c r="G566" s="231">
        <v>227.5</v>
      </c>
    </row>
    <row r="567" spans="1:7" ht="12.75">
      <c r="A567" s="136"/>
      <c r="B567" s="154">
        <f>A567*E567</f>
        <v>0</v>
      </c>
      <c r="C567" s="66" t="s">
        <v>2874</v>
      </c>
      <c r="D567" s="318">
        <v>2.94</v>
      </c>
      <c r="E567" s="203">
        <v>191.1</v>
      </c>
      <c r="F567" s="204">
        <v>143.325</v>
      </c>
      <c r="G567" s="231">
        <v>167.21249999999998</v>
      </c>
    </row>
    <row r="568" spans="1:7" ht="13.5" thickBot="1">
      <c r="A568" s="137"/>
      <c r="B568" s="155">
        <f>A568*E568</f>
        <v>0</v>
      </c>
      <c r="C568" s="67" t="s">
        <v>2875</v>
      </c>
      <c r="D568" s="319">
        <v>4.4</v>
      </c>
      <c r="E568" s="206">
        <v>286</v>
      </c>
      <c r="F568" s="207">
        <v>214.5</v>
      </c>
      <c r="G568" s="309">
        <v>250.25</v>
      </c>
    </row>
    <row r="569" spans="1:7" ht="13.5" thickTop="1">
      <c r="A569" s="140"/>
      <c r="B569" s="154">
        <f>A569*E569</f>
        <v>0</v>
      </c>
      <c r="C569" s="68" t="s">
        <v>2876</v>
      </c>
      <c r="D569" s="318">
        <v>1.4</v>
      </c>
      <c r="E569" s="203">
        <v>91</v>
      </c>
      <c r="F569" s="204">
        <v>68.25</v>
      </c>
      <c r="G569" s="231">
        <v>79.625</v>
      </c>
    </row>
    <row r="570" spans="1:7" ht="12.75">
      <c r="A570" s="176"/>
      <c r="B570" s="154">
        <f>A570*E570</f>
        <v>0</v>
      </c>
      <c r="C570" s="66" t="s">
        <v>2877</v>
      </c>
      <c r="D570" s="318">
        <v>1.4</v>
      </c>
      <c r="E570" s="203">
        <v>91</v>
      </c>
      <c r="F570" s="204">
        <v>68.25</v>
      </c>
      <c r="G570" s="231">
        <v>79.625</v>
      </c>
    </row>
    <row r="571" spans="1:7" ht="12.75">
      <c r="A571" s="177"/>
      <c r="B571" s="157">
        <f>A571*E571</f>
        <v>0</v>
      </c>
      <c r="C571" s="93" t="s">
        <v>2878</v>
      </c>
      <c r="D571" s="320">
        <v>1.3</v>
      </c>
      <c r="E571" s="214">
        <v>84.5</v>
      </c>
      <c r="F571" s="215">
        <v>63.375</v>
      </c>
      <c r="G571" s="216">
        <v>73.9375</v>
      </c>
    </row>
    <row r="572" spans="1:7" ht="12.75">
      <c r="A572" s="118"/>
      <c r="B572" s="154">
        <f>A572*E572</f>
        <v>0</v>
      </c>
      <c r="C572" s="66" t="s">
        <v>2879</v>
      </c>
      <c r="D572" s="318">
        <v>1.5</v>
      </c>
      <c r="E572" s="203">
        <v>97.5</v>
      </c>
      <c r="F572" s="204">
        <v>73.125</v>
      </c>
      <c r="G572" s="231">
        <v>85.3125</v>
      </c>
    </row>
    <row r="573" spans="1:7" ht="13.5" thickBot="1">
      <c r="A573" s="178"/>
      <c r="B573" s="155">
        <f>A573*E573</f>
        <v>0</v>
      </c>
      <c r="C573" s="67" t="s">
        <v>2880</v>
      </c>
      <c r="D573" s="319">
        <v>0.4</v>
      </c>
      <c r="E573" s="206">
        <v>26</v>
      </c>
      <c r="F573" s="207">
        <v>19.5</v>
      </c>
      <c r="G573" s="309">
        <v>22.75</v>
      </c>
    </row>
    <row r="574" spans="1:7" ht="14.25" thickBot="1" thickTop="1">
      <c r="A574" s="141"/>
      <c r="B574" s="160">
        <f>A574*E574</f>
        <v>0</v>
      </c>
      <c r="C574" s="77" t="s">
        <v>2881</v>
      </c>
      <c r="D574" s="327">
        <v>0.9</v>
      </c>
      <c r="E574" s="229">
        <v>58.5</v>
      </c>
      <c r="F574" s="230">
        <v>43.875</v>
      </c>
      <c r="G574" s="315">
        <v>51.1875</v>
      </c>
    </row>
    <row r="575" spans="1:7" ht="15" thickBot="1">
      <c r="A575" s="23"/>
      <c r="B575" s="24"/>
      <c r="C575" s="78" t="s">
        <v>2882</v>
      </c>
      <c r="D575" s="307"/>
      <c r="E575" s="19"/>
      <c r="F575" s="226"/>
      <c r="G575" s="312"/>
    </row>
    <row r="576" spans="1:7" ht="13.5" thickBot="1">
      <c r="A576" s="14"/>
      <c r="B576" s="152">
        <f>A576*E576</f>
        <v>0</v>
      </c>
      <c r="C576" s="146" t="s">
        <v>125</v>
      </c>
      <c r="D576" s="316">
        <v>2</v>
      </c>
      <c r="E576" s="201">
        <v>130</v>
      </c>
      <c r="F576" s="202">
        <v>97.5</v>
      </c>
      <c r="G576" s="317">
        <v>113.75</v>
      </c>
    </row>
    <row r="577" spans="1:7" ht="13.5" thickTop="1">
      <c r="A577" s="120"/>
      <c r="B577" s="154">
        <f>A577*E577</f>
        <v>0</v>
      </c>
      <c r="C577" s="110" t="s">
        <v>2883</v>
      </c>
      <c r="D577" s="167">
        <v>4.5</v>
      </c>
      <c r="E577" s="203">
        <v>292.5</v>
      </c>
      <c r="F577" s="204">
        <v>219.375</v>
      </c>
      <c r="G577" s="231">
        <v>255.9375</v>
      </c>
    </row>
    <row r="578" spans="1:7" ht="13.5" thickBot="1">
      <c r="A578" s="121"/>
      <c r="B578" s="155">
        <f>A578*E578</f>
        <v>0</v>
      </c>
      <c r="C578" s="125" t="s">
        <v>2884</v>
      </c>
      <c r="D578" s="319">
        <v>6</v>
      </c>
      <c r="E578" s="206">
        <v>390</v>
      </c>
      <c r="F578" s="207">
        <v>292.5</v>
      </c>
      <c r="G578" s="309">
        <v>341.25</v>
      </c>
    </row>
    <row r="579" spans="1:7" ht="13.5" thickTop="1">
      <c r="A579" s="114"/>
      <c r="B579" s="154">
        <f>A579*E579</f>
        <v>0</v>
      </c>
      <c r="C579" s="126" t="s">
        <v>2885</v>
      </c>
      <c r="D579" s="167">
        <v>0.32</v>
      </c>
      <c r="E579" s="205">
        <v>20.8</v>
      </c>
      <c r="F579" s="204">
        <v>15.600000000000001</v>
      </c>
      <c r="G579" s="231">
        <v>18.200000000000003</v>
      </c>
    </row>
    <row r="580" spans="1:7" ht="12.75">
      <c r="A580" s="124"/>
      <c r="B580" s="157">
        <f>A580*E580</f>
        <v>0</v>
      </c>
      <c r="C580" s="111" t="s">
        <v>2886</v>
      </c>
      <c r="D580" s="171">
        <v>2.3</v>
      </c>
      <c r="E580" s="205">
        <v>149.5</v>
      </c>
      <c r="F580" s="215">
        <v>112.125</v>
      </c>
      <c r="G580" s="216">
        <v>130.8125</v>
      </c>
    </row>
    <row r="581" spans="1:7" ht="13.5" thickBot="1">
      <c r="A581" s="113"/>
      <c r="B581" s="156">
        <f>A581*E581</f>
        <v>0</v>
      </c>
      <c r="C581" s="125" t="s">
        <v>2887</v>
      </c>
      <c r="D581" s="170">
        <v>5.4</v>
      </c>
      <c r="E581" s="208">
        <v>351</v>
      </c>
      <c r="F581" s="207">
        <v>263.25</v>
      </c>
      <c r="G581" s="309">
        <v>307.125</v>
      </c>
    </row>
    <row r="582" spans="1:7" ht="13.5" thickTop="1">
      <c r="A582" s="180"/>
      <c r="B582" s="154">
        <f>A582*E582</f>
        <v>0</v>
      </c>
      <c r="C582" s="66" t="s">
        <v>2888</v>
      </c>
      <c r="D582" s="171">
        <v>10.8</v>
      </c>
      <c r="E582" s="214">
        <v>702</v>
      </c>
      <c r="F582" s="215">
        <v>526.5</v>
      </c>
      <c r="G582" s="216">
        <v>614.25</v>
      </c>
    </row>
    <row r="583" spans="1:7" ht="12.75">
      <c r="A583" s="129"/>
      <c r="B583" s="157">
        <f>A583*E583</f>
        <v>0</v>
      </c>
      <c r="C583" s="93" t="s">
        <v>2889</v>
      </c>
      <c r="D583" s="320">
        <v>8</v>
      </c>
      <c r="E583" s="214">
        <v>520</v>
      </c>
      <c r="F583" s="215">
        <v>390</v>
      </c>
      <c r="G583" s="216">
        <v>455</v>
      </c>
    </row>
    <row r="584" spans="1:7" ht="13.5" thickBot="1">
      <c r="A584" s="131"/>
      <c r="B584" s="155">
        <f>A584*E584</f>
        <v>0</v>
      </c>
      <c r="C584" s="67" t="s">
        <v>2890</v>
      </c>
      <c r="D584" s="319">
        <v>18</v>
      </c>
      <c r="E584" s="206">
        <v>1170</v>
      </c>
      <c r="F584" s="207">
        <v>877.5</v>
      </c>
      <c r="G584" s="309">
        <v>1023.75</v>
      </c>
    </row>
    <row r="585" spans="1:7" ht="13.5" thickTop="1">
      <c r="A585" s="136"/>
      <c r="B585" s="154">
        <f>A585*E585</f>
        <v>0</v>
      </c>
      <c r="C585" s="66" t="s">
        <v>2891</v>
      </c>
      <c r="D585" s="318">
        <v>4</v>
      </c>
      <c r="E585" s="203">
        <v>260</v>
      </c>
      <c r="F585" s="204">
        <v>195</v>
      </c>
      <c r="G585" s="231">
        <v>227.5</v>
      </c>
    </row>
    <row r="586" spans="1:7" ht="12.75">
      <c r="A586" s="136"/>
      <c r="B586" s="154">
        <f>A586*E586</f>
        <v>0</v>
      </c>
      <c r="C586" s="66" t="s">
        <v>2892</v>
      </c>
      <c r="D586" s="318">
        <v>2.94</v>
      </c>
      <c r="E586" s="203">
        <v>191.1</v>
      </c>
      <c r="F586" s="204">
        <v>143.325</v>
      </c>
      <c r="G586" s="231">
        <v>167.21249999999998</v>
      </c>
    </row>
    <row r="587" spans="1:7" ht="13.5" thickBot="1">
      <c r="A587" s="137"/>
      <c r="B587" s="155">
        <f>A587*E587</f>
        <v>0</v>
      </c>
      <c r="C587" s="67" t="s">
        <v>2893</v>
      </c>
      <c r="D587" s="319">
        <v>8</v>
      </c>
      <c r="E587" s="206">
        <v>520</v>
      </c>
      <c r="F587" s="207">
        <v>390</v>
      </c>
      <c r="G587" s="309">
        <v>455</v>
      </c>
    </row>
    <row r="588" spans="1:7" ht="13.5" thickTop="1">
      <c r="A588" s="140"/>
      <c r="B588" s="154">
        <f>A588*E588</f>
        <v>0</v>
      </c>
      <c r="C588" s="68" t="s">
        <v>2894</v>
      </c>
      <c r="D588" s="318">
        <v>2.4</v>
      </c>
      <c r="E588" s="203">
        <v>156</v>
      </c>
      <c r="F588" s="204">
        <v>117</v>
      </c>
      <c r="G588" s="231">
        <v>136.5</v>
      </c>
    </row>
    <row r="589" spans="1:7" ht="12.75">
      <c r="A589" s="176"/>
      <c r="B589" s="154">
        <f>A589*E589</f>
        <v>0</v>
      </c>
      <c r="C589" s="66" t="s">
        <v>2895</v>
      </c>
      <c r="D589" s="318">
        <v>1.4</v>
      </c>
      <c r="E589" s="203">
        <v>91</v>
      </c>
      <c r="F589" s="204">
        <v>68.25</v>
      </c>
      <c r="G589" s="231">
        <v>79.625</v>
      </c>
    </row>
    <row r="590" spans="1:7" ht="12.75">
      <c r="A590" s="177"/>
      <c r="B590" s="157">
        <f>A590*E590</f>
        <v>0</v>
      </c>
      <c r="C590" s="93" t="s">
        <v>2896</v>
      </c>
      <c r="D590" s="320">
        <v>1.3</v>
      </c>
      <c r="E590" s="214">
        <v>84.5</v>
      </c>
      <c r="F590" s="215">
        <v>63.375</v>
      </c>
      <c r="G590" s="216">
        <v>73.9375</v>
      </c>
    </row>
    <row r="591" spans="1:7" ht="12.75">
      <c r="A591" s="118"/>
      <c r="B591" s="154">
        <f>A591*E591</f>
        <v>0</v>
      </c>
      <c r="C591" s="66" t="s">
        <v>2897</v>
      </c>
      <c r="D591" s="318">
        <v>1.5</v>
      </c>
      <c r="E591" s="203">
        <v>97.5</v>
      </c>
      <c r="F591" s="204">
        <v>73.125</v>
      </c>
      <c r="G591" s="231">
        <v>85.3125</v>
      </c>
    </row>
    <row r="592" spans="1:7" ht="13.5" thickBot="1">
      <c r="A592" s="178"/>
      <c r="B592" s="155">
        <f>A592*E592</f>
        <v>0</v>
      </c>
      <c r="C592" s="67" t="s">
        <v>2898</v>
      </c>
      <c r="D592" s="319">
        <v>0.4</v>
      </c>
      <c r="E592" s="206">
        <v>26</v>
      </c>
      <c r="F592" s="207">
        <v>19.5</v>
      </c>
      <c r="G592" s="309">
        <v>22.75</v>
      </c>
    </row>
    <row r="593" spans="1:7" ht="14.25" thickBot="1" thickTop="1">
      <c r="A593" s="141"/>
      <c r="B593" s="160">
        <f>A593*E593</f>
        <v>0</v>
      </c>
      <c r="C593" s="77" t="s">
        <v>2899</v>
      </c>
      <c r="D593" s="327">
        <v>0.9</v>
      </c>
      <c r="E593" s="229">
        <v>58.5</v>
      </c>
      <c r="F593" s="230">
        <v>43.875</v>
      </c>
      <c r="G593" s="315">
        <v>51.1875</v>
      </c>
    </row>
    <row r="594" spans="1:7" ht="15" thickBot="1">
      <c r="A594" s="23"/>
      <c r="B594" s="24"/>
      <c r="C594" s="78" t="s">
        <v>2900</v>
      </c>
      <c r="D594" s="307"/>
      <c r="E594" s="19"/>
      <c r="F594" s="226"/>
      <c r="G594" s="312"/>
    </row>
    <row r="595" spans="1:7" ht="13.5" thickBot="1">
      <c r="A595" s="14"/>
      <c r="B595" s="152">
        <f>A595*E595</f>
        <v>0</v>
      </c>
      <c r="C595" s="146" t="s">
        <v>2901</v>
      </c>
      <c r="D595" s="316">
        <v>1.72</v>
      </c>
      <c r="E595" s="201">
        <v>111.8</v>
      </c>
      <c r="F595" s="202">
        <v>83.85</v>
      </c>
      <c r="G595" s="317">
        <v>97.82499999999999</v>
      </c>
    </row>
    <row r="596" spans="1:7" ht="13.5" thickTop="1">
      <c r="A596" s="120"/>
      <c r="B596" s="154">
        <f>A596*E596</f>
        <v>0</v>
      </c>
      <c r="C596" s="110" t="s">
        <v>2902</v>
      </c>
      <c r="D596" s="167">
        <v>4.5</v>
      </c>
      <c r="E596" s="203">
        <v>292.5</v>
      </c>
      <c r="F596" s="204">
        <v>219.375</v>
      </c>
      <c r="G596" s="231">
        <v>255.9375</v>
      </c>
    </row>
    <row r="597" spans="1:7" ht="13.5" thickBot="1">
      <c r="A597" s="121"/>
      <c r="B597" s="155">
        <f>A597*E597</f>
        <v>0</v>
      </c>
      <c r="C597" s="125" t="s">
        <v>2903</v>
      </c>
      <c r="D597" s="319">
        <v>6</v>
      </c>
      <c r="E597" s="206">
        <v>390</v>
      </c>
      <c r="F597" s="207">
        <v>292.5</v>
      </c>
      <c r="G597" s="309">
        <v>341.25</v>
      </c>
    </row>
    <row r="598" spans="1:7" ht="13.5" thickTop="1">
      <c r="A598" s="114"/>
      <c r="B598" s="154">
        <f>A598*E598</f>
        <v>0</v>
      </c>
      <c r="C598" s="126" t="s">
        <v>2904</v>
      </c>
      <c r="D598" s="167">
        <v>0.32</v>
      </c>
      <c r="E598" s="205">
        <v>20.8</v>
      </c>
      <c r="F598" s="204">
        <v>15.600000000000001</v>
      </c>
      <c r="G598" s="231">
        <v>18.200000000000003</v>
      </c>
    </row>
    <row r="599" spans="1:7" ht="12.75">
      <c r="A599" s="124"/>
      <c r="B599" s="157">
        <f>A599*E599</f>
        <v>0</v>
      </c>
      <c r="C599" s="111" t="s">
        <v>2905</v>
      </c>
      <c r="D599" s="171">
        <v>2.3</v>
      </c>
      <c r="E599" s="205">
        <v>149.5</v>
      </c>
      <c r="F599" s="215">
        <v>112.125</v>
      </c>
      <c r="G599" s="216">
        <v>130.8125</v>
      </c>
    </row>
    <row r="600" spans="1:7" ht="13.5" thickBot="1">
      <c r="A600" s="113"/>
      <c r="B600" s="156">
        <f>A600*E600</f>
        <v>0</v>
      </c>
      <c r="C600" s="125" t="s">
        <v>2906</v>
      </c>
      <c r="D600" s="170">
        <v>5.4</v>
      </c>
      <c r="E600" s="208">
        <v>351</v>
      </c>
      <c r="F600" s="207">
        <v>263.25</v>
      </c>
      <c r="G600" s="309">
        <v>307.125</v>
      </c>
    </row>
    <row r="601" spans="1:7" ht="13.5" thickTop="1">
      <c r="A601" s="180"/>
      <c r="B601" s="154">
        <f>A601*E601</f>
        <v>0</v>
      </c>
      <c r="C601" s="66" t="s">
        <v>2907</v>
      </c>
      <c r="D601" s="171">
        <v>6.74</v>
      </c>
      <c r="E601" s="214">
        <v>438.1</v>
      </c>
      <c r="F601" s="215">
        <v>328.57500000000005</v>
      </c>
      <c r="G601" s="216">
        <v>383.33750000000003</v>
      </c>
    </row>
    <row r="602" spans="1:7" ht="12.75">
      <c r="A602" s="129"/>
      <c r="B602" s="157">
        <f>A602*E602</f>
        <v>0</v>
      </c>
      <c r="C602" s="93" t="s">
        <v>2908</v>
      </c>
      <c r="D602" s="320">
        <v>8</v>
      </c>
      <c r="E602" s="214">
        <v>520</v>
      </c>
      <c r="F602" s="215">
        <v>390</v>
      </c>
      <c r="G602" s="216">
        <v>455</v>
      </c>
    </row>
    <row r="603" spans="1:7" ht="13.5" thickBot="1">
      <c r="A603" s="131"/>
      <c r="B603" s="155">
        <f>A603*E603</f>
        <v>0</v>
      </c>
      <c r="C603" s="67" t="s">
        <v>2909</v>
      </c>
      <c r="D603" s="319">
        <v>18</v>
      </c>
      <c r="E603" s="206">
        <v>1170</v>
      </c>
      <c r="F603" s="207">
        <v>877.5</v>
      </c>
      <c r="G603" s="309">
        <v>1023.75</v>
      </c>
    </row>
    <row r="604" spans="1:7" ht="13.5" thickTop="1">
      <c r="A604" s="136"/>
      <c r="B604" s="154">
        <f>A604*E604</f>
        <v>0</v>
      </c>
      <c r="C604" s="66" t="s">
        <v>2910</v>
      </c>
      <c r="D604" s="318">
        <v>6.64</v>
      </c>
      <c r="E604" s="203">
        <v>431.59999999999997</v>
      </c>
      <c r="F604" s="204">
        <v>323.7</v>
      </c>
      <c r="G604" s="231">
        <v>377.65</v>
      </c>
    </row>
    <row r="605" spans="1:7" ht="12.75">
      <c r="A605" s="136"/>
      <c r="B605" s="154">
        <f>A605*E605</f>
        <v>0</v>
      </c>
      <c r="C605" s="66" t="s">
        <v>2911</v>
      </c>
      <c r="D605" s="318">
        <v>2.94</v>
      </c>
      <c r="E605" s="203">
        <v>191.1</v>
      </c>
      <c r="F605" s="204">
        <v>143.325</v>
      </c>
      <c r="G605" s="231">
        <v>167.21249999999998</v>
      </c>
    </row>
    <row r="606" spans="1:7" ht="13.5" thickBot="1">
      <c r="A606" s="137"/>
      <c r="B606" s="155">
        <f>A606*E606</f>
        <v>0</v>
      </c>
      <c r="C606" s="67" t="s">
        <v>2912</v>
      </c>
      <c r="D606" s="319">
        <v>8</v>
      </c>
      <c r="E606" s="206">
        <v>520</v>
      </c>
      <c r="F606" s="207">
        <v>390</v>
      </c>
      <c r="G606" s="309">
        <v>455</v>
      </c>
    </row>
    <row r="607" spans="1:7" ht="13.5" thickTop="1">
      <c r="A607" s="140"/>
      <c r="B607" s="154">
        <f>A607*E607</f>
        <v>0</v>
      </c>
      <c r="C607" s="68" t="s">
        <v>2913</v>
      </c>
      <c r="D607" s="318">
        <v>2.4</v>
      </c>
      <c r="E607" s="203">
        <v>156</v>
      </c>
      <c r="F607" s="204">
        <v>117</v>
      </c>
      <c r="G607" s="231">
        <v>136.5</v>
      </c>
    </row>
    <row r="608" spans="1:7" ht="12.75">
      <c r="A608" s="176"/>
      <c r="B608" s="154">
        <f>A608*E608</f>
        <v>0</v>
      </c>
      <c r="C608" s="66" t="s">
        <v>2914</v>
      </c>
      <c r="D608" s="318">
        <v>1.4</v>
      </c>
      <c r="E608" s="203">
        <v>91</v>
      </c>
      <c r="F608" s="204">
        <v>68.25</v>
      </c>
      <c r="G608" s="231">
        <v>79.625</v>
      </c>
    </row>
    <row r="609" spans="1:7" ht="12.75">
      <c r="A609" s="177"/>
      <c r="B609" s="157">
        <f>A609*E609</f>
        <v>0</v>
      </c>
      <c r="C609" s="93" t="s">
        <v>2915</v>
      </c>
      <c r="D609" s="320">
        <v>1.3</v>
      </c>
      <c r="E609" s="214">
        <v>84.5</v>
      </c>
      <c r="F609" s="215">
        <v>63.375</v>
      </c>
      <c r="G609" s="216">
        <v>73.9375</v>
      </c>
    </row>
    <row r="610" spans="1:7" ht="12.75">
      <c r="A610" s="118"/>
      <c r="B610" s="154">
        <f>A610*E610</f>
        <v>0</v>
      </c>
      <c r="C610" s="66" t="s">
        <v>2916</v>
      </c>
      <c r="D610" s="318">
        <v>1.5</v>
      </c>
      <c r="E610" s="203">
        <v>97.5</v>
      </c>
      <c r="F610" s="204">
        <v>73.125</v>
      </c>
      <c r="G610" s="231">
        <v>85.3125</v>
      </c>
    </row>
    <row r="611" spans="1:7" ht="13.5" thickBot="1">
      <c r="A611" s="178"/>
      <c r="B611" s="155">
        <f>A611*E611</f>
        <v>0</v>
      </c>
      <c r="C611" s="67" t="s">
        <v>2917</v>
      </c>
      <c r="D611" s="319">
        <v>0.4</v>
      </c>
      <c r="E611" s="206">
        <v>26</v>
      </c>
      <c r="F611" s="207">
        <v>19.5</v>
      </c>
      <c r="G611" s="309">
        <v>22.75</v>
      </c>
    </row>
    <row r="612" spans="1:7" ht="14.25" thickBot="1" thickTop="1">
      <c r="A612" s="141"/>
      <c r="B612" s="160">
        <f>A612*E612</f>
        <v>0</v>
      </c>
      <c r="C612" s="77" t="s">
        <v>2918</v>
      </c>
      <c r="D612" s="327">
        <v>0.9</v>
      </c>
      <c r="E612" s="229">
        <v>58.5</v>
      </c>
      <c r="F612" s="230">
        <v>43.875</v>
      </c>
      <c r="G612" s="315">
        <v>51.1875</v>
      </c>
    </row>
    <row r="613" spans="1:7" ht="15" thickBot="1">
      <c r="A613" s="23"/>
      <c r="B613" s="24"/>
      <c r="C613" s="78" t="s">
        <v>2919</v>
      </c>
      <c r="D613" s="307"/>
      <c r="E613" s="19"/>
      <c r="F613" s="226"/>
      <c r="G613" s="312"/>
    </row>
    <row r="614" spans="1:7" ht="13.5" thickBot="1">
      <c r="A614" s="14"/>
      <c r="B614" s="152">
        <f>A614*E614</f>
        <v>0</v>
      </c>
      <c r="C614" s="146" t="s">
        <v>126</v>
      </c>
      <c r="D614" s="316">
        <v>2</v>
      </c>
      <c r="E614" s="201">
        <v>130</v>
      </c>
      <c r="F614" s="202">
        <v>97.5</v>
      </c>
      <c r="G614" s="317">
        <v>113.75</v>
      </c>
    </row>
    <row r="615" spans="1:7" ht="13.5" thickTop="1">
      <c r="A615" s="120"/>
      <c r="B615" s="154">
        <f>A615*E615</f>
        <v>0</v>
      </c>
      <c r="C615" s="110" t="s">
        <v>2920</v>
      </c>
      <c r="D615" s="167">
        <v>4.5</v>
      </c>
      <c r="E615" s="203">
        <v>292.5</v>
      </c>
      <c r="F615" s="204">
        <v>219.375</v>
      </c>
      <c r="G615" s="231">
        <v>255.9375</v>
      </c>
    </row>
    <row r="616" spans="1:7" ht="13.5" thickBot="1">
      <c r="A616" s="121"/>
      <c r="B616" s="155">
        <f>A616*E616</f>
        <v>0</v>
      </c>
      <c r="C616" s="125" t="s">
        <v>2921</v>
      </c>
      <c r="D616" s="319">
        <v>6</v>
      </c>
      <c r="E616" s="206">
        <v>390</v>
      </c>
      <c r="F616" s="207">
        <v>292.5</v>
      </c>
      <c r="G616" s="309">
        <v>341.25</v>
      </c>
    </row>
    <row r="617" spans="1:7" ht="13.5" thickTop="1">
      <c r="A617" s="114"/>
      <c r="B617" s="154">
        <f>A617*E617</f>
        <v>0</v>
      </c>
      <c r="C617" s="126" t="s">
        <v>2922</v>
      </c>
      <c r="D617" s="167">
        <v>0.32</v>
      </c>
      <c r="E617" s="205">
        <v>20.8</v>
      </c>
      <c r="F617" s="204">
        <v>15.600000000000001</v>
      </c>
      <c r="G617" s="231">
        <v>18.200000000000003</v>
      </c>
    </row>
    <row r="618" spans="1:7" ht="12.75">
      <c r="A618" s="124"/>
      <c r="B618" s="157">
        <f>A618*E618</f>
        <v>0</v>
      </c>
      <c r="C618" s="111" t="s">
        <v>2923</v>
      </c>
      <c r="D618" s="171">
        <v>2.3</v>
      </c>
      <c r="E618" s="205">
        <v>149.5</v>
      </c>
      <c r="F618" s="215">
        <v>112.125</v>
      </c>
      <c r="G618" s="216">
        <v>130.8125</v>
      </c>
    </row>
    <row r="619" spans="1:7" ht="13.5" thickBot="1">
      <c r="A619" s="113"/>
      <c r="B619" s="156">
        <f>A619*E619</f>
        <v>0</v>
      </c>
      <c r="C619" s="125" t="s">
        <v>2923</v>
      </c>
      <c r="D619" s="170">
        <v>5.4</v>
      </c>
      <c r="E619" s="208">
        <v>351</v>
      </c>
      <c r="F619" s="207">
        <v>263.25</v>
      </c>
      <c r="G619" s="309">
        <v>307.125</v>
      </c>
    </row>
    <row r="620" spans="1:7" ht="13.5" thickTop="1">
      <c r="A620" s="180"/>
      <c r="B620" s="154">
        <f>A620*E620</f>
        <v>0</v>
      </c>
      <c r="C620" s="66" t="s">
        <v>2924</v>
      </c>
      <c r="D620" s="171">
        <v>10.8</v>
      </c>
      <c r="E620" s="214">
        <v>702</v>
      </c>
      <c r="F620" s="215">
        <v>526.5</v>
      </c>
      <c r="G620" s="216">
        <v>614.25</v>
      </c>
    </row>
    <row r="621" spans="1:7" ht="12.75">
      <c r="A621" s="129"/>
      <c r="B621" s="157">
        <f>A621*E621</f>
        <v>0</v>
      </c>
      <c r="C621" s="93" t="s">
        <v>2925</v>
      </c>
      <c r="D621" s="320">
        <v>8</v>
      </c>
      <c r="E621" s="214">
        <v>520</v>
      </c>
      <c r="F621" s="215">
        <v>390</v>
      </c>
      <c r="G621" s="216">
        <v>455</v>
      </c>
    </row>
    <row r="622" spans="1:7" ht="13.5" thickBot="1">
      <c r="A622" s="131"/>
      <c r="B622" s="155">
        <f>A622*E622</f>
        <v>0</v>
      </c>
      <c r="C622" s="67" t="s">
        <v>2926</v>
      </c>
      <c r="D622" s="319">
        <v>18</v>
      </c>
      <c r="E622" s="206">
        <v>1170</v>
      </c>
      <c r="F622" s="207">
        <v>877.5</v>
      </c>
      <c r="G622" s="309">
        <v>1023.75</v>
      </c>
    </row>
    <row r="623" spans="1:7" ht="13.5" thickTop="1">
      <c r="A623" s="136"/>
      <c r="B623" s="154">
        <f>A623*E623</f>
        <v>0</v>
      </c>
      <c r="C623" s="66" t="s">
        <v>2927</v>
      </c>
      <c r="D623" s="318">
        <v>9</v>
      </c>
      <c r="E623" s="203">
        <v>585</v>
      </c>
      <c r="F623" s="204">
        <v>438.75</v>
      </c>
      <c r="G623" s="231">
        <v>511.875</v>
      </c>
    </row>
    <row r="624" spans="1:7" ht="12.75">
      <c r="A624" s="136"/>
      <c r="B624" s="154">
        <f>A624*E624</f>
        <v>0</v>
      </c>
      <c r="C624" s="66" t="s">
        <v>2928</v>
      </c>
      <c r="D624" s="318">
        <v>2.94</v>
      </c>
      <c r="E624" s="203">
        <v>191.1</v>
      </c>
      <c r="F624" s="204">
        <v>143.325</v>
      </c>
      <c r="G624" s="231">
        <v>167.21249999999998</v>
      </c>
    </row>
    <row r="625" spans="1:7" ht="13.5" thickBot="1">
      <c r="A625" s="137"/>
      <c r="B625" s="155">
        <f>A625*E625</f>
        <v>0</v>
      </c>
      <c r="C625" s="67" t="s">
        <v>2929</v>
      </c>
      <c r="D625" s="319">
        <v>8</v>
      </c>
      <c r="E625" s="206">
        <v>520</v>
      </c>
      <c r="F625" s="207">
        <v>390</v>
      </c>
      <c r="G625" s="309">
        <v>455</v>
      </c>
    </row>
    <row r="626" spans="1:7" ht="13.5" thickTop="1">
      <c r="A626" s="140"/>
      <c r="B626" s="154">
        <f>A626*E626</f>
        <v>0</v>
      </c>
      <c r="C626" s="68" t="s">
        <v>2930</v>
      </c>
      <c r="D626" s="318">
        <v>2.4</v>
      </c>
      <c r="E626" s="203">
        <v>156</v>
      </c>
      <c r="F626" s="204">
        <v>117</v>
      </c>
      <c r="G626" s="231">
        <v>136.5</v>
      </c>
    </row>
    <row r="627" spans="1:7" ht="12.75">
      <c r="A627" s="176"/>
      <c r="B627" s="154">
        <f>A627*E627</f>
        <v>0</v>
      </c>
      <c r="C627" s="66" t="s">
        <v>2931</v>
      </c>
      <c r="D627" s="318">
        <v>1.4</v>
      </c>
      <c r="E627" s="203">
        <v>91</v>
      </c>
      <c r="F627" s="204">
        <v>68.25</v>
      </c>
      <c r="G627" s="231">
        <v>79.625</v>
      </c>
    </row>
    <row r="628" spans="1:7" ht="12.75">
      <c r="A628" s="177"/>
      <c r="B628" s="157">
        <f>A628*E628</f>
        <v>0</v>
      </c>
      <c r="C628" s="93" t="s">
        <v>2932</v>
      </c>
      <c r="D628" s="320">
        <v>1.3</v>
      </c>
      <c r="E628" s="214">
        <v>84.5</v>
      </c>
      <c r="F628" s="215">
        <v>63.375</v>
      </c>
      <c r="G628" s="216">
        <v>73.9375</v>
      </c>
    </row>
    <row r="629" spans="1:7" ht="12.75">
      <c r="A629" s="118"/>
      <c r="B629" s="154">
        <f>A629*E629</f>
        <v>0</v>
      </c>
      <c r="C629" s="66" t="s">
        <v>2933</v>
      </c>
      <c r="D629" s="318">
        <v>1.5</v>
      </c>
      <c r="E629" s="203">
        <v>97.5</v>
      </c>
      <c r="F629" s="204">
        <v>73.125</v>
      </c>
      <c r="G629" s="231">
        <v>85.3125</v>
      </c>
    </row>
    <row r="630" spans="1:7" ht="13.5" thickBot="1">
      <c r="A630" s="178"/>
      <c r="B630" s="155">
        <f>A630*E630</f>
        <v>0</v>
      </c>
      <c r="C630" s="67" t="s">
        <v>2934</v>
      </c>
      <c r="D630" s="319">
        <v>0.4</v>
      </c>
      <c r="E630" s="206">
        <v>26</v>
      </c>
      <c r="F630" s="207">
        <v>19.5</v>
      </c>
      <c r="G630" s="309">
        <v>22.75</v>
      </c>
    </row>
    <row r="631" spans="1:7" ht="14.25" thickBot="1" thickTop="1">
      <c r="A631" s="141"/>
      <c r="B631" s="160">
        <f>A631*E631</f>
        <v>0</v>
      </c>
      <c r="C631" s="77" t="s">
        <v>2935</v>
      </c>
      <c r="D631" s="327">
        <v>0.9</v>
      </c>
      <c r="E631" s="229">
        <v>58.5</v>
      </c>
      <c r="F631" s="230">
        <v>43.875</v>
      </c>
      <c r="G631" s="315">
        <v>51.1875</v>
      </c>
    </row>
    <row r="632" spans="1:7" ht="15" thickBot="1">
      <c r="A632" s="23"/>
      <c r="B632" s="24"/>
      <c r="C632" s="78" t="s">
        <v>2936</v>
      </c>
      <c r="D632" s="307"/>
      <c r="E632" s="19"/>
      <c r="F632" s="226"/>
      <c r="G632" s="312"/>
    </row>
    <row r="633" spans="1:7" ht="13.5" thickBot="1">
      <c r="A633" s="14"/>
      <c r="B633" s="152">
        <f>A633*E633</f>
        <v>0</v>
      </c>
      <c r="C633" s="146" t="s">
        <v>2937</v>
      </c>
      <c r="D633" s="316">
        <v>5</v>
      </c>
      <c r="E633" s="201">
        <v>325</v>
      </c>
      <c r="F633" s="202">
        <v>243.75</v>
      </c>
      <c r="G633" s="317">
        <v>284.375</v>
      </c>
    </row>
    <row r="634" spans="1:7" ht="13.5" thickTop="1">
      <c r="A634" s="120"/>
      <c r="B634" s="154">
        <f>A634*E634</f>
        <v>0</v>
      </c>
      <c r="C634" s="110" t="s">
        <v>2938</v>
      </c>
      <c r="D634" s="167">
        <v>4.5</v>
      </c>
      <c r="E634" s="203">
        <v>292.5</v>
      </c>
      <c r="F634" s="204">
        <v>219.375</v>
      </c>
      <c r="G634" s="231">
        <v>255.9375</v>
      </c>
    </row>
    <row r="635" spans="1:7" ht="13.5" thickBot="1">
      <c r="A635" s="121"/>
      <c r="B635" s="155">
        <f>A635*E635</f>
        <v>0</v>
      </c>
      <c r="C635" s="125" t="s">
        <v>2939</v>
      </c>
      <c r="D635" s="319">
        <v>6</v>
      </c>
      <c r="E635" s="206">
        <v>390</v>
      </c>
      <c r="F635" s="207">
        <v>292.5</v>
      </c>
      <c r="G635" s="309">
        <v>341.25</v>
      </c>
    </row>
    <row r="636" spans="1:7" ht="13.5" thickTop="1">
      <c r="A636" s="114"/>
      <c r="B636" s="154">
        <f>A636*E636</f>
        <v>0</v>
      </c>
      <c r="C636" s="126" t="s">
        <v>2940</v>
      </c>
      <c r="D636" s="167">
        <v>0.32</v>
      </c>
      <c r="E636" s="205">
        <v>20.8</v>
      </c>
      <c r="F636" s="204">
        <v>15.600000000000001</v>
      </c>
      <c r="G636" s="231">
        <v>18.200000000000003</v>
      </c>
    </row>
    <row r="637" spans="1:7" ht="12.75">
      <c r="A637" s="124"/>
      <c r="B637" s="157">
        <f>A637*E637</f>
        <v>0</v>
      </c>
      <c r="C637" s="111" t="s">
        <v>2941</v>
      </c>
      <c r="D637" s="171">
        <v>2.3</v>
      </c>
      <c r="E637" s="205">
        <v>149.5</v>
      </c>
      <c r="F637" s="215">
        <v>112.125</v>
      </c>
      <c r="G637" s="216">
        <v>130.8125</v>
      </c>
    </row>
    <row r="638" spans="1:7" ht="13.5" thickBot="1">
      <c r="A638" s="113"/>
      <c r="B638" s="156">
        <f>A638*E638</f>
        <v>0</v>
      </c>
      <c r="C638" s="125" t="s">
        <v>2941</v>
      </c>
      <c r="D638" s="170">
        <v>11</v>
      </c>
      <c r="E638" s="208">
        <v>715</v>
      </c>
      <c r="F638" s="207">
        <v>536.25</v>
      </c>
      <c r="G638" s="309">
        <v>625.625</v>
      </c>
    </row>
    <row r="639" spans="1:7" ht="13.5" thickTop="1">
      <c r="A639" s="180"/>
      <c r="B639" s="154">
        <f>A639*E639</f>
        <v>0</v>
      </c>
      <c r="C639" s="66" t="s">
        <v>2942</v>
      </c>
      <c r="D639" s="171">
        <v>18.8</v>
      </c>
      <c r="E639" s="214">
        <v>1222</v>
      </c>
      <c r="F639" s="215">
        <v>916.5</v>
      </c>
      <c r="G639" s="216">
        <v>1069.25</v>
      </c>
    </row>
    <row r="640" spans="1:7" ht="12.75">
      <c r="A640" s="129"/>
      <c r="B640" s="157">
        <f>A640*E640</f>
        <v>0</v>
      </c>
      <c r="C640" s="93" t="s">
        <v>2943</v>
      </c>
      <c r="D640" s="320">
        <v>8</v>
      </c>
      <c r="E640" s="214">
        <v>520</v>
      </c>
      <c r="F640" s="215">
        <v>390</v>
      </c>
      <c r="G640" s="216">
        <v>455</v>
      </c>
    </row>
    <row r="641" spans="1:7" ht="13.5" thickBot="1">
      <c r="A641" s="131"/>
      <c r="B641" s="155">
        <f>A641*E641</f>
        <v>0</v>
      </c>
      <c r="C641" s="67" t="s">
        <v>2944</v>
      </c>
      <c r="D641" s="319">
        <v>20</v>
      </c>
      <c r="E641" s="206">
        <v>1300</v>
      </c>
      <c r="F641" s="207">
        <v>975</v>
      </c>
      <c r="G641" s="309">
        <v>1137.5</v>
      </c>
    </row>
    <row r="642" spans="1:7" ht="13.5" thickTop="1">
      <c r="A642" s="136"/>
      <c r="B642" s="154">
        <f>A642*E642</f>
        <v>0</v>
      </c>
      <c r="C642" s="66" t="s">
        <v>2945</v>
      </c>
      <c r="D642" s="318">
        <v>9</v>
      </c>
      <c r="E642" s="203">
        <v>585</v>
      </c>
      <c r="F642" s="204">
        <v>438.75</v>
      </c>
      <c r="G642" s="231">
        <v>511.875</v>
      </c>
    </row>
    <row r="643" spans="1:7" ht="12.75">
      <c r="A643" s="136"/>
      <c r="B643" s="154">
        <f>A643*E643</f>
        <v>0</v>
      </c>
      <c r="C643" s="66" t="s">
        <v>2946</v>
      </c>
      <c r="D643" s="318">
        <v>2.94</v>
      </c>
      <c r="E643" s="203">
        <v>191.1</v>
      </c>
      <c r="F643" s="204">
        <v>143.325</v>
      </c>
      <c r="G643" s="231">
        <v>167.21249999999998</v>
      </c>
    </row>
    <row r="644" spans="1:7" ht="13.5" thickBot="1">
      <c r="A644" s="137"/>
      <c r="B644" s="155">
        <f>A644*E644</f>
        <v>0</v>
      </c>
      <c r="C644" s="67" t="s">
        <v>2947</v>
      </c>
      <c r="D644" s="319">
        <v>8</v>
      </c>
      <c r="E644" s="206">
        <v>520</v>
      </c>
      <c r="F644" s="207">
        <v>390</v>
      </c>
      <c r="G644" s="309">
        <v>455</v>
      </c>
    </row>
    <row r="645" spans="1:7" ht="13.5" thickTop="1">
      <c r="A645" s="140"/>
      <c r="B645" s="154">
        <f>A645*E645</f>
        <v>0</v>
      </c>
      <c r="C645" s="68" t="s">
        <v>2948</v>
      </c>
      <c r="D645" s="318">
        <v>2.4</v>
      </c>
      <c r="E645" s="203">
        <v>156</v>
      </c>
      <c r="F645" s="204">
        <v>117</v>
      </c>
      <c r="G645" s="231">
        <v>136.5</v>
      </c>
    </row>
    <row r="646" spans="1:7" ht="12.75">
      <c r="A646" s="176"/>
      <c r="B646" s="154">
        <f>A646*E646</f>
        <v>0</v>
      </c>
      <c r="C646" s="66" t="s">
        <v>2949</v>
      </c>
      <c r="D646" s="318">
        <v>1.4</v>
      </c>
      <c r="E646" s="203">
        <v>91</v>
      </c>
      <c r="F646" s="204">
        <v>68.25</v>
      </c>
      <c r="G646" s="231">
        <v>79.625</v>
      </c>
    </row>
    <row r="647" spans="1:7" ht="12.75">
      <c r="A647" s="177"/>
      <c r="B647" s="157">
        <f>A647*E647</f>
        <v>0</v>
      </c>
      <c r="C647" s="93" t="s">
        <v>2950</v>
      </c>
      <c r="D647" s="320">
        <v>1.3</v>
      </c>
      <c r="E647" s="214">
        <v>84.5</v>
      </c>
      <c r="F647" s="215">
        <v>63.375</v>
      </c>
      <c r="G647" s="216">
        <v>73.9375</v>
      </c>
    </row>
    <row r="648" spans="1:7" ht="12.75">
      <c r="A648" s="118"/>
      <c r="B648" s="154">
        <f>A648*E648</f>
        <v>0</v>
      </c>
      <c r="C648" s="66" t="s">
        <v>2951</v>
      </c>
      <c r="D648" s="318">
        <v>1.5</v>
      </c>
      <c r="E648" s="203">
        <v>97.5</v>
      </c>
      <c r="F648" s="204">
        <v>73.125</v>
      </c>
      <c r="G648" s="231">
        <v>85.3125</v>
      </c>
    </row>
    <row r="649" spans="1:7" ht="13.5" thickBot="1">
      <c r="A649" s="178"/>
      <c r="B649" s="155">
        <f>A649*E649</f>
        <v>0</v>
      </c>
      <c r="C649" s="67" t="s">
        <v>2952</v>
      </c>
      <c r="D649" s="319">
        <v>0.4</v>
      </c>
      <c r="E649" s="206">
        <v>26</v>
      </c>
      <c r="F649" s="207">
        <v>19.5</v>
      </c>
      <c r="G649" s="309">
        <v>22.75</v>
      </c>
    </row>
    <row r="650" spans="1:7" ht="14.25" thickBot="1" thickTop="1">
      <c r="A650" s="141"/>
      <c r="B650" s="160">
        <f>A650*E650</f>
        <v>0</v>
      </c>
      <c r="C650" s="77" t="s">
        <v>2953</v>
      </c>
      <c r="D650" s="327">
        <v>0.9</v>
      </c>
      <c r="E650" s="229">
        <v>58.5</v>
      </c>
      <c r="F650" s="230">
        <v>43.875</v>
      </c>
      <c r="G650" s="315">
        <v>51.1875</v>
      </c>
    </row>
    <row r="651" ht="12.75">
      <c r="B651" s="194">
        <f>SUM(B5:B650)</f>
        <v>292365.16000000003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25"/>
  <sheetViews>
    <sheetView zoomScale="90" zoomScaleNormal="90" zoomScalePageLayoutView="0" workbookViewId="0" topLeftCell="A1">
      <selection activeCell="G29" sqref="G29"/>
    </sheetView>
  </sheetViews>
  <sheetFormatPr defaultColWidth="9.00390625" defaultRowHeight="12.75"/>
  <cols>
    <col min="1" max="1" width="7.375" style="3" customWidth="1"/>
    <col min="2" max="2" width="59.375" style="1" customWidth="1"/>
    <col min="3" max="3" width="8.75390625" style="29" customWidth="1"/>
    <col min="4" max="4" width="9.625" style="17" customWidth="1"/>
    <col min="5" max="5" width="12.875" style="150" customWidth="1"/>
    <col min="6" max="6" width="13.125" style="150" customWidth="1"/>
  </cols>
  <sheetData>
    <row r="1" spans="1:2" s="190" customFormat="1" ht="19.5" customHeight="1">
      <c r="A1" s="187"/>
      <c r="B1" s="338" t="s">
        <v>3500</v>
      </c>
    </row>
    <row r="2" spans="1:6" s="13" customFormat="1" ht="13.5" thickBot="1">
      <c r="A2" s="11"/>
      <c r="C2" s="27"/>
      <c r="D2" s="18"/>
      <c r="E2" s="12"/>
      <c r="F2" s="12"/>
    </row>
    <row r="3" spans="1:6" ht="15.75" thickBot="1">
      <c r="A3" s="6" t="s">
        <v>4</v>
      </c>
      <c r="B3" s="70" t="s">
        <v>2</v>
      </c>
      <c r="C3" s="306" t="s">
        <v>785</v>
      </c>
      <c r="D3" s="16" t="s">
        <v>3</v>
      </c>
      <c r="E3" s="53" t="s">
        <v>0</v>
      </c>
      <c r="F3" s="45" t="s">
        <v>1</v>
      </c>
    </row>
    <row r="4" spans="1:6" s="25" customFormat="1" ht="15" thickBot="1">
      <c r="A4" s="23"/>
      <c r="B4" s="78" t="s">
        <v>1003</v>
      </c>
      <c r="C4" s="307"/>
      <c r="D4" s="40"/>
      <c r="E4" s="92"/>
      <c r="F4" s="32"/>
    </row>
    <row r="5" spans="1:6" ht="13.5" thickBot="1">
      <c r="A5" s="14">
        <v>50</v>
      </c>
      <c r="B5" s="79" t="s">
        <v>2257</v>
      </c>
      <c r="C5" s="333">
        <v>0.3</v>
      </c>
      <c r="D5" s="201">
        <v>19.5</v>
      </c>
      <c r="E5" s="202">
        <v>14.625</v>
      </c>
      <c r="F5" s="317">
        <v>17.0625</v>
      </c>
    </row>
    <row r="6" spans="1:6" ht="13.5" thickTop="1">
      <c r="A6" s="119">
        <v>50</v>
      </c>
      <c r="B6" s="109" t="s">
        <v>350</v>
      </c>
      <c r="C6" s="295">
        <v>0.8</v>
      </c>
      <c r="D6" s="222">
        <v>52</v>
      </c>
      <c r="E6" s="210">
        <v>39</v>
      </c>
      <c r="F6" s="308">
        <v>45.5</v>
      </c>
    </row>
    <row r="7" spans="1:6" ht="12.75">
      <c r="A7" s="120">
        <v>0</v>
      </c>
      <c r="B7" s="110" t="s">
        <v>348</v>
      </c>
      <c r="C7" s="62">
        <v>0</v>
      </c>
      <c r="D7" s="203">
        <v>0</v>
      </c>
      <c r="E7" s="204">
        <v>0</v>
      </c>
      <c r="F7" s="231">
        <v>0</v>
      </c>
    </row>
    <row r="8" spans="1:6" ht="13.5" thickBot="1">
      <c r="A8" s="121">
        <v>0</v>
      </c>
      <c r="B8" s="125" t="s">
        <v>349</v>
      </c>
      <c r="C8" s="299">
        <v>0</v>
      </c>
      <c r="D8" s="206">
        <v>0</v>
      </c>
      <c r="E8" s="207">
        <v>0</v>
      </c>
      <c r="F8" s="309">
        <v>0</v>
      </c>
    </row>
    <row r="9" spans="1:6" ht="13.5" thickTop="1">
      <c r="A9" s="112">
        <v>6</v>
      </c>
      <c r="B9" s="109" t="s">
        <v>343</v>
      </c>
      <c r="C9" s="96">
        <v>0.44</v>
      </c>
      <c r="D9" s="209">
        <v>28.6</v>
      </c>
      <c r="E9" s="210">
        <v>21.450000000000003</v>
      </c>
      <c r="F9" s="308">
        <v>25.025000000000002</v>
      </c>
    </row>
    <row r="10" spans="1:6" ht="13.5" thickBot="1">
      <c r="A10" s="113">
        <v>20</v>
      </c>
      <c r="B10" s="116" t="s">
        <v>344</v>
      </c>
      <c r="C10" s="97">
        <v>0.4</v>
      </c>
      <c r="D10" s="208">
        <v>26</v>
      </c>
      <c r="E10" s="207">
        <v>19.5</v>
      </c>
      <c r="F10" s="309">
        <v>22.75</v>
      </c>
    </row>
    <row r="11" spans="1:6" ht="13.5" thickTop="1">
      <c r="A11" s="127">
        <v>10</v>
      </c>
      <c r="B11" s="95" t="s">
        <v>788</v>
      </c>
      <c r="C11" s="295">
        <v>0.36</v>
      </c>
      <c r="D11" s="222">
        <v>23.4</v>
      </c>
      <c r="E11" s="210">
        <v>17.549999999999997</v>
      </c>
      <c r="F11" s="308">
        <v>20.474999999999998</v>
      </c>
    </row>
    <row r="12" spans="1:6" ht="13.5" thickBot="1">
      <c r="A12" s="130">
        <v>15</v>
      </c>
      <c r="B12" s="72" t="s">
        <v>802</v>
      </c>
      <c r="C12" s="299">
        <v>0.7</v>
      </c>
      <c r="D12" s="206">
        <v>45.5</v>
      </c>
      <c r="E12" s="207">
        <v>34.125</v>
      </c>
      <c r="F12" s="309">
        <v>39.8125</v>
      </c>
    </row>
    <row r="13" spans="1:6" ht="14.25" thickBot="1" thickTop="1">
      <c r="A13" s="149">
        <v>7</v>
      </c>
      <c r="B13" s="117" t="s">
        <v>347</v>
      </c>
      <c r="C13" s="302">
        <v>0.4</v>
      </c>
      <c r="D13" s="232">
        <v>26</v>
      </c>
      <c r="E13" s="233">
        <v>19.5</v>
      </c>
      <c r="F13" s="234">
        <v>22.75</v>
      </c>
    </row>
    <row r="14" spans="1:6" ht="13.5" thickTop="1">
      <c r="A14" s="240">
        <v>0</v>
      </c>
      <c r="B14" s="68" t="s">
        <v>1125</v>
      </c>
      <c r="C14" s="301">
        <v>0</v>
      </c>
      <c r="D14" s="219">
        <v>0</v>
      </c>
      <c r="E14" s="220">
        <v>0</v>
      </c>
      <c r="F14" s="310">
        <v>0</v>
      </c>
    </row>
    <row r="15" spans="1:6" ht="12.75">
      <c r="A15" s="238">
        <v>0</v>
      </c>
      <c r="B15" s="93" t="s">
        <v>1126</v>
      </c>
      <c r="C15" s="63">
        <v>0</v>
      </c>
      <c r="D15" s="214">
        <v>0</v>
      </c>
      <c r="E15" s="215">
        <v>0</v>
      </c>
      <c r="F15" s="216">
        <v>0</v>
      </c>
    </row>
    <row r="16" spans="1:6" ht="13.5" thickBot="1">
      <c r="A16" s="241">
        <v>0</v>
      </c>
      <c r="B16" s="67" t="s">
        <v>351</v>
      </c>
      <c r="C16" s="299">
        <v>0</v>
      </c>
      <c r="D16" s="206">
        <v>0</v>
      </c>
      <c r="E16" s="207">
        <v>0</v>
      </c>
      <c r="F16" s="309">
        <v>0</v>
      </c>
    </row>
    <row r="17" spans="1:6" ht="14.25" thickBot="1" thickTop="1">
      <c r="A17" s="186">
        <v>20</v>
      </c>
      <c r="B17" s="69" t="s">
        <v>803</v>
      </c>
      <c r="C17" s="311">
        <v>0.06</v>
      </c>
      <c r="D17" s="235">
        <v>3.9</v>
      </c>
      <c r="E17" s="236">
        <v>2.925</v>
      </c>
      <c r="F17" s="237">
        <v>3.4124999999999996</v>
      </c>
    </row>
    <row r="18" spans="1:6" s="25" customFormat="1" ht="19.5" customHeight="1" thickBot="1">
      <c r="A18" s="23"/>
      <c r="B18" s="78" t="s">
        <v>1004</v>
      </c>
      <c r="C18" s="307"/>
      <c r="D18" s="40"/>
      <c r="E18" s="92"/>
      <c r="F18" s="32"/>
    </row>
    <row r="19" spans="1:6" ht="13.5" thickBot="1">
      <c r="A19" s="14">
        <v>16</v>
      </c>
      <c r="B19" s="146" t="s">
        <v>801</v>
      </c>
      <c r="C19" s="333">
        <v>2</v>
      </c>
      <c r="D19" s="201">
        <v>130</v>
      </c>
      <c r="E19" s="202">
        <v>97.5</v>
      </c>
      <c r="F19" s="317">
        <v>113.75</v>
      </c>
    </row>
    <row r="20" spans="1:6" ht="13.5" thickTop="1">
      <c r="A20" s="119">
        <v>0</v>
      </c>
      <c r="B20" s="109" t="s">
        <v>786</v>
      </c>
      <c r="C20" s="295">
        <v>0.8</v>
      </c>
      <c r="D20" s="222">
        <v>52</v>
      </c>
      <c r="E20" s="210">
        <v>39</v>
      </c>
      <c r="F20" s="308">
        <v>45.5</v>
      </c>
    </row>
    <row r="21" spans="1:6" ht="12.75">
      <c r="A21" s="120">
        <v>0</v>
      </c>
      <c r="B21" s="110" t="s">
        <v>787</v>
      </c>
      <c r="C21" s="62">
        <v>0</v>
      </c>
      <c r="D21" s="203">
        <v>0</v>
      </c>
      <c r="E21" s="204">
        <v>0</v>
      </c>
      <c r="F21" s="231">
        <v>0</v>
      </c>
    </row>
    <row r="22" spans="1:6" ht="13.5" thickBot="1">
      <c r="A22" s="121">
        <v>0</v>
      </c>
      <c r="B22" s="125" t="s">
        <v>789</v>
      </c>
      <c r="C22" s="299">
        <v>0</v>
      </c>
      <c r="D22" s="206">
        <v>0</v>
      </c>
      <c r="E22" s="207">
        <v>0</v>
      </c>
      <c r="F22" s="309">
        <v>0</v>
      </c>
    </row>
    <row r="23" spans="1:6" ht="13.5" thickTop="1">
      <c r="A23" s="114"/>
      <c r="B23" s="110" t="s">
        <v>342</v>
      </c>
      <c r="C23" s="98">
        <v>0</v>
      </c>
      <c r="D23" s="205">
        <v>0</v>
      </c>
      <c r="E23" s="204">
        <v>0</v>
      </c>
      <c r="F23" s="231">
        <v>0</v>
      </c>
    </row>
    <row r="24" spans="1:6" ht="13.5" thickBot="1">
      <c r="A24" s="113"/>
      <c r="B24" s="116" t="s">
        <v>2266</v>
      </c>
      <c r="C24" s="97">
        <v>0</v>
      </c>
      <c r="D24" s="208">
        <v>0</v>
      </c>
      <c r="E24" s="207">
        <v>0</v>
      </c>
      <c r="F24" s="213">
        <v>0</v>
      </c>
    </row>
    <row r="25" spans="1:6" ht="13.5" thickTop="1">
      <c r="A25" s="128"/>
      <c r="B25" s="66" t="s">
        <v>794</v>
      </c>
      <c r="C25" s="62">
        <v>0</v>
      </c>
      <c r="D25" s="203">
        <v>0</v>
      </c>
      <c r="E25" s="204">
        <v>0</v>
      </c>
      <c r="F25" s="231">
        <v>0</v>
      </c>
    </row>
    <row r="26" spans="1:6" ht="13.5" thickBot="1">
      <c r="A26" s="131"/>
      <c r="B26" s="72" t="s">
        <v>804</v>
      </c>
      <c r="C26" s="99">
        <v>0</v>
      </c>
      <c r="D26" s="228">
        <v>0</v>
      </c>
      <c r="E26" s="212">
        <v>0</v>
      </c>
      <c r="F26" s="314">
        <v>0</v>
      </c>
    </row>
    <row r="27" spans="1:6" ht="13.5" thickTop="1">
      <c r="A27" s="138">
        <v>0</v>
      </c>
      <c r="B27" s="95" t="s">
        <v>1127</v>
      </c>
      <c r="C27" s="295">
        <v>0</v>
      </c>
      <c r="D27" s="222">
        <v>0</v>
      </c>
      <c r="E27" s="210">
        <v>0</v>
      </c>
      <c r="F27" s="308">
        <v>0</v>
      </c>
    </row>
    <row r="28" spans="1:6" ht="12.75">
      <c r="A28" s="238">
        <v>0</v>
      </c>
      <c r="B28" s="93" t="s">
        <v>1128</v>
      </c>
      <c r="C28" s="63">
        <v>0</v>
      </c>
      <c r="D28" s="214">
        <v>0</v>
      </c>
      <c r="E28" s="215">
        <v>0</v>
      </c>
      <c r="F28" s="216">
        <v>0</v>
      </c>
    </row>
    <row r="29" spans="1:6" ht="13.5" thickBot="1">
      <c r="A29" s="241">
        <v>0</v>
      </c>
      <c r="B29" s="67" t="s">
        <v>790</v>
      </c>
      <c r="C29" s="299">
        <v>0</v>
      </c>
      <c r="D29" s="206">
        <v>0</v>
      </c>
      <c r="E29" s="207">
        <v>0</v>
      </c>
      <c r="F29" s="309">
        <v>0</v>
      </c>
    </row>
    <row r="30" spans="1:6" ht="14.25" thickBot="1" thickTop="1">
      <c r="A30" s="186">
        <v>0</v>
      </c>
      <c r="B30" s="69" t="s">
        <v>805</v>
      </c>
      <c r="C30" s="311">
        <v>0</v>
      </c>
      <c r="D30" s="235">
        <v>0</v>
      </c>
      <c r="E30" s="236">
        <v>0</v>
      </c>
      <c r="F30" s="237">
        <v>0</v>
      </c>
    </row>
    <row r="31" spans="1:6" s="25" customFormat="1" ht="19.5" customHeight="1" thickBot="1">
      <c r="A31" s="23"/>
      <c r="B31" s="78" t="s">
        <v>1004</v>
      </c>
      <c r="C31" s="307"/>
      <c r="D31" s="40"/>
      <c r="E31" s="92"/>
      <c r="F31" s="32"/>
    </row>
    <row r="32" spans="1:6" ht="13.5" thickBot="1">
      <c r="A32" s="14">
        <v>50</v>
      </c>
      <c r="B32" s="146" t="s">
        <v>111</v>
      </c>
      <c r="C32" s="333">
        <v>1</v>
      </c>
      <c r="D32" s="201">
        <v>65</v>
      </c>
      <c r="E32" s="202">
        <v>48.75</v>
      </c>
      <c r="F32" s="317">
        <v>56.875</v>
      </c>
    </row>
    <row r="33" spans="1:6" ht="13.5" thickTop="1">
      <c r="A33" s="119">
        <v>0</v>
      </c>
      <c r="B33" s="109" t="s">
        <v>791</v>
      </c>
      <c r="C33" s="295">
        <v>0</v>
      </c>
      <c r="D33" s="222">
        <v>0</v>
      </c>
      <c r="E33" s="210">
        <v>0</v>
      </c>
      <c r="F33" s="308">
        <v>0</v>
      </c>
    </row>
    <row r="34" spans="1:6" ht="12.75">
      <c r="A34" s="120">
        <v>15</v>
      </c>
      <c r="B34" s="110" t="s">
        <v>792</v>
      </c>
      <c r="C34" s="62">
        <v>0.36</v>
      </c>
      <c r="D34" s="203">
        <v>23.4</v>
      </c>
      <c r="E34" s="204">
        <v>17.549999999999997</v>
      </c>
      <c r="F34" s="231">
        <v>20.474999999999998</v>
      </c>
    </row>
    <row r="35" spans="1:6" ht="13.5" thickBot="1">
      <c r="A35" s="121">
        <v>10</v>
      </c>
      <c r="B35" s="125" t="s">
        <v>793</v>
      </c>
      <c r="C35" s="299">
        <v>1.6</v>
      </c>
      <c r="D35" s="206">
        <v>104</v>
      </c>
      <c r="E35" s="207">
        <v>78</v>
      </c>
      <c r="F35" s="309">
        <v>91</v>
      </c>
    </row>
    <row r="36" spans="1:6" ht="13.5" thickTop="1">
      <c r="A36" s="114"/>
      <c r="B36" s="110" t="s">
        <v>799</v>
      </c>
      <c r="C36" s="98">
        <v>0</v>
      </c>
      <c r="D36" s="205">
        <v>0</v>
      </c>
      <c r="E36" s="204">
        <v>0</v>
      </c>
      <c r="F36" s="231">
        <v>0</v>
      </c>
    </row>
    <row r="37" spans="1:6" ht="13.5" thickBot="1">
      <c r="A37" s="115">
        <v>40</v>
      </c>
      <c r="B37" s="116" t="s">
        <v>2258</v>
      </c>
      <c r="C37" s="99">
        <v>0.6</v>
      </c>
      <c r="D37" s="211">
        <v>39</v>
      </c>
      <c r="E37" s="212">
        <v>29.25</v>
      </c>
      <c r="F37" s="213">
        <v>34.125</v>
      </c>
    </row>
    <row r="38" spans="1:6" ht="13.5" thickTop="1">
      <c r="A38" s="128"/>
      <c r="B38" s="66" t="s">
        <v>795</v>
      </c>
      <c r="C38" s="62">
        <v>0</v>
      </c>
      <c r="D38" s="203">
        <v>0</v>
      </c>
      <c r="E38" s="204">
        <v>0</v>
      </c>
      <c r="F38" s="231">
        <v>0</v>
      </c>
    </row>
    <row r="39" spans="1:6" ht="12.75">
      <c r="A39" s="129">
        <v>10</v>
      </c>
      <c r="B39" s="93" t="s">
        <v>806</v>
      </c>
      <c r="C39" s="252">
        <v>1.4</v>
      </c>
      <c r="D39" s="214">
        <v>91</v>
      </c>
      <c r="E39" s="215">
        <v>68.25</v>
      </c>
      <c r="F39" s="216">
        <v>79.625</v>
      </c>
    </row>
    <row r="40" spans="1:6" ht="13.5" thickBot="1">
      <c r="A40" s="130">
        <v>15</v>
      </c>
      <c r="B40" s="67" t="s">
        <v>809</v>
      </c>
      <c r="C40" s="97">
        <v>1.6</v>
      </c>
      <c r="D40" s="206">
        <v>104</v>
      </c>
      <c r="E40" s="207">
        <v>78</v>
      </c>
      <c r="F40" s="314">
        <v>91</v>
      </c>
    </row>
    <row r="41" spans="1:6" ht="13.5" thickTop="1">
      <c r="A41" s="138">
        <v>4</v>
      </c>
      <c r="B41" s="95" t="s">
        <v>826</v>
      </c>
      <c r="C41" s="295">
        <v>1.2</v>
      </c>
      <c r="D41" s="222">
        <v>78</v>
      </c>
      <c r="E41" s="210">
        <v>58.5</v>
      </c>
      <c r="F41" s="308">
        <v>68.25</v>
      </c>
    </row>
    <row r="42" spans="1:6" ht="12.75">
      <c r="A42" s="238">
        <v>0</v>
      </c>
      <c r="B42" s="93" t="s">
        <v>827</v>
      </c>
      <c r="C42" s="63">
        <v>0</v>
      </c>
      <c r="D42" s="214">
        <v>0</v>
      </c>
      <c r="E42" s="215">
        <v>0</v>
      </c>
      <c r="F42" s="216">
        <v>0</v>
      </c>
    </row>
    <row r="43" spans="1:6" ht="13.5" thickBot="1">
      <c r="A43" s="241">
        <v>0</v>
      </c>
      <c r="B43" s="67" t="s">
        <v>796</v>
      </c>
      <c r="C43" s="299">
        <v>0</v>
      </c>
      <c r="D43" s="206">
        <v>0</v>
      </c>
      <c r="E43" s="207">
        <v>0</v>
      </c>
      <c r="F43" s="309">
        <v>0</v>
      </c>
    </row>
    <row r="44" spans="1:6" ht="14.25" thickBot="1" thickTop="1">
      <c r="A44" s="186">
        <v>10</v>
      </c>
      <c r="B44" s="69" t="s">
        <v>807</v>
      </c>
      <c r="C44" s="311">
        <v>0.14</v>
      </c>
      <c r="D44" s="235">
        <v>9.100000000000001</v>
      </c>
      <c r="E44" s="236">
        <v>6.825000000000001</v>
      </c>
      <c r="F44" s="237">
        <v>7.962500000000001</v>
      </c>
    </row>
    <row r="45" spans="1:6" s="25" customFormat="1" ht="15" thickBot="1">
      <c r="A45" s="23"/>
      <c r="B45" s="78" t="s">
        <v>1005</v>
      </c>
      <c r="C45" s="307"/>
      <c r="D45" s="40"/>
      <c r="E45" s="92"/>
      <c r="F45" s="32"/>
    </row>
    <row r="46" spans="1:6" ht="12.75">
      <c r="A46" s="94">
        <v>20</v>
      </c>
      <c r="B46" s="109" t="s">
        <v>810</v>
      </c>
      <c r="C46" s="295">
        <v>0.3</v>
      </c>
      <c r="D46" s="222">
        <v>19.5</v>
      </c>
      <c r="E46" s="210">
        <v>14.625</v>
      </c>
      <c r="F46" s="308">
        <v>17.0625</v>
      </c>
    </row>
    <row r="47" spans="1:6" ht="13.5" thickBot="1">
      <c r="A47" s="10">
        <v>20</v>
      </c>
      <c r="B47" s="125" t="s">
        <v>2259</v>
      </c>
      <c r="C47" s="299">
        <v>0.46</v>
      </c>
      <c r="D47" s="206">
        <v>29.900000000000002</v>
      </c>
      <c r="E47" s="207">
        <v>22.425</v>
      </c>
      <c r="F47" s="309">
        <v>26.1625</v>
      </c>
    </row>
    <row r="48" spans="1:6" ht="13.5" thickTop="1">
      <c r="A48" s="119">
        <v>0</v>
      </c>
      <c r="B48" s="109" t="s">
        <v>797</v>
      </c>
      <c r="C48" s="295">
        <v>0</v>
      </c>
      <c r="D48" s="222">
        <v>0</v>
      </c>
      <c r="E48" s="210">
        <v>0</v>
      </c>
      <c r="F48" s="308">
        <v>0</v>
      </c>
    </row>
    <row r="49" spans="1:6" ht="12.75">
      <c r="A49" s="120">
        <v>15</v>
      </c>
      <c r="B49" s="110" t="s">
        <v>811</v>
      </c>
      <c r="C49" s="62">
        <v>0.45</v>
      </c>
      <c r="D49" s="203">
        <v>29.25</v>
      </c>
      <c r="E49" s="204">
        <v>21.9375</v>
      </c>
      <c r="F49" s="231">
        <v>25.59375</v>
      </c>
    </row>
    <row r="50" spans="1:6" ht="13.5" thickBot="1">
      <c r="A50" s="121">
        <v>20</v>
      </c>
      <c r="B50" s="125" t="s">
        <v>798</v>
      </c>
      <c r="C50" s="299">
        <v>1.52</v>
      </c>
      <c r="D50" s="206">
        <v>98.8</v>
      </c>
      <c r="E50" s="207">
        <v>74.1</v>
      </c>
      <c r="F50" s="309">
        <v>86.44999999999999</v>
      </c>
    </row>
    <row r="51" spans="1:6" ht="13.5" thickTop="1">
      <c r="A51" s="114">
        <v>10</v>
      </c>
      <c r="B51" s="110" t="s">
        <v>812</v>
      </c>
      <c r="C51" s="98">
        <v>0.64</v>
      </c>
      <c r="D51" s="205">
        <v>41.6</v>
      </c>
      <c r="E51" s="204">
        <v>31.200000000000003</v>
      </c>
      <c r="F51" s="231">
        <v>36.400000000000006</v>
      </c>
    </row>
    <row r="52" spans="1:6" ht="13.5" thickBot="1">
      <c r="A52" s="115">
        <v>10</v>
      </c>
      <c r="B52" s="116" t="s">
        <v>813</v>
      </c>
      <c r="C52" s="99">
        <v>1.6</v>
      </c>
      <c r="D52" s="211">
        <v>104</v>
      </c>
      <c r="E52" s="212">
        <v>78</v>
      </c>
      <c r="F52" s="213">
        <v>91</v>
      </c>
    </row>
    <row r="53" spans="1:6" ht="13.5" thickTop="1">
      <c r="A53" s="128">
        <v>30</v>
      </c>
      <c r="B53" s="66" t="s">
        <v>2260</v>
      </c>
      <c r="C53" s="62">
        <v>0.5</v>
      </c>
      <c r="D53" s="203">
        <v>32.5</v>
      </c>
      <c r="E53" s="204">
        <v>24.375</v>
      </c>
      <c r="F53" s="231">
        <v>28.4375</v>
      </c>
    </row>
    <row r="54" spans="1:6" ht="13.5" thickBot="1">
      <c r="A54" s="131">
        <v>10</v>
      </c>
      <c r="B54" s="72" t="s">
        <v>2261</v>
      </c>
      <c r="C54" s="99">
        <v>1.36</v>
      </c>
      <c r="D54" s="228">
        <v>88.4</v>
      </c>
      <c r="E54" s="212">
        <v>66.30000000000001</v>
      </c>
      <c r="F54" s="314">
        <v>77.35000000000001</v>
      </c>
    </row>
    <row r="55" spans="1:6" ht="13.5" thickTop="1">
      <c r="A55" s="142">
        <v>15</v>
      </c>
      <c r="B55" s="68" t="s">
        <v>2262</v>
      </c>
      <c r="C55" s="301">
        <v>0.45</v>
      </c>
      <c r="D55" s="219">
        <v>29.25</v>
      </c>
      <c r="E55" s="220">
        <v>21.9375</v>
      </c>
      <c r="F55" s="310">
        <v>25.59375</v>
      </c>
    </row>
    <row r="56" spans="1:6" ht="12.75">
      <c r="A56" s="136">
        <v>0</v>
      </c>
      <c r="B56" s="66" t="s">
        <v>816</v>
      </c>
      <c r="C56" s="62">
        <v>0.54</v>
      </c>
      <c r="D56" s="203">
        <v>35.1</v>
      </c>
      <c r="E56" s="204">
        <v>26.325000000000003</v>
      </c>
      <c r="F56" s="231">
        <v>30.712500000000002</v>
      </c>
    </row>
    <row r="57" spans="1:6" ht="13.5" thickBot="1">
      <c r="A57" s="137">
        <v>0</v>
      </c>
      <c r="B57" s="67" t="s">
        <v>817</v>
      </c>
      <c r="C57" s="299">
        <v>0.64</v>
      </c>
      <c r="D57" s="206">
        <v>41.6</v>
      </c>
      <c r="E57" s="207">
        <v>31.200000000000003</v>
      </c>
      <c r="F57" s="309">
        <v>36.400000000000006</v>
      </c>
    </row>
    <row r="58" spans="1:6" ht="13.5" thickTop="1">
      <c r="A58" s="138">
        <v>50</v>
      </c>
      <c r="B58" s="95" t="s">
        <v>2263</v>
      </c>
      <c r="C58" s="295">
        <v>0.2</v>
      </c>
      <c r="D58" s="222">
        <v>13</v>
      </c>
      <c r="E58" s="210">
        <v>9.75</v>
      </c>
      <c r="F58" s="308">
        <v>11.375</v>
      </c>
    </row>
    <row r="59" spans="1:6" ht="12.75">
      <c r="A59" s="238">
        <v>4</v>
      </c>
      <c r="B59" s="93" t="s">
        <v>828</v>
      </c>
      <c r="C59" s="63">
        <v>0.48</v>
      </c>
      <c r="D59" s="214">
        <v>31.2</v>
      </c>
      <c r="E59" s="215">
        <v>23.4</v>
      </c>
      <c r="F59" s="216">
        <v>27.299999999999997</v>
      </c>
    </row>
    <row r="60" spans="1:6" ht="12.75">
      <c r="A60" s="248">
        <v>30</v>
      </c>
      <c r="B60" s="66" t="s">
        <v>2264</v>
      </c>
      <c r="C60" s="62">
        <v>0.48</v>
      </c>
      <c r="D60" s="203">
        <v>31.2</v>
      </c>
      <c r="E60" s="204">
        <v>23.4</v>
      </c>
      <c r="F60" s="231">
        <v>27.299999999999997</v>
      </c>
    </row>
    <row r="61" spans="1:6" ht="12.75">
      <c r="A61" s="118">
        <v>10</v>
      </c>
      <c r="B61" s="66" t="s">
        <v>814</v>
      </c>
      <c r="C61" s="62">
        <v>0.24</v>
      </c>
      <c r="D61" s="203">
        <v>15.6</v>
      </c>
      <c r="E61" s="204">
        <v>11.7</v>
      </c>
      <c r="F61" s="231">
        <v>13.649999999999999</v>
      </c>
    </row>
    <row r="62" spans="1:6" ht="12.75">
      <c r="A62" s="242">
        <v>50</v>
      </c>
      <c r="B62" s="93" t="s">
        <v>815</v>
      </c>
      <c r="C62" s="63">
        <v>0.32</v>
      </c>
      <c r="D62" s="214">
        <v>20.8</v>
      </c>
      <c r="E62" s="215">
        <v>15.600000000000001</v>
      </c>
      <c r="F62" s="216">
        <v>18.200000000000003</v>
      </c>
    </row>
    <row r="63" spans="1:6" ht="13.5" thickBot="1">
      <c r="A63" s="239">
        <v>10</v>
      </c>
      <c r="B63" s="72" t="s">
        <v>2265</v>
      </c>
      <c r="C63" s="64">
        <v>0.26</v>
      </c>
      <c r="D63" s="228">
        <v>16.900000000000002</v>
      </c>
      <c r="E63" s="212">
        <v>12.675</v>
      </c>
      <c r="F63" s="213">
        <v>14.787500000000001</v>
      </c>
    </row>
    <row r="64" spans="1:6" ht="14.25" thickBot="1" thickTop="1">
      <c r="A64" s="186">
        <v>40</v>
      </c>
      <c r="B64" s="69" t="s">
        <v>818</v>
      </c>
      <c r="C64" s="311">
        <v>0.16</v>
      </c>
      <c r="D64" s="235">
        <v>10.4</v>
      </c>
      <c r="E64" s="236">
        <v>7.800000000000001</v>
      </c>
      <c r="F64" s="237">
        <v>9.100000000000001</v>
      </c>
    </row>
    <row r="65" spans="1:6" s="25" customFormat="1" ht="15" thickBot="1">
      <c r="A65" s="23"/>
      <c r="B65" s="78" t="s">
        <v>1006</v>
      </c>
      <c r="C65" s="307"/>
      <c r="D65" s="40"/>
      <c r="E65" s="92"/>
      <c r="F65" s="32"/>
    </row>
    <row r="66" spans="1:6" ht="12.75">
      <c r="A66" s="249">
        <v>50</v>
      </c>
      <c r="B66" s="109" t="s">
        <v>822</v>
      </c>
      <c r="C66" s="295">
        <v>0.38</v>
      </c>
      <c r="D66" s="222">
        <v>24.7</v>
      </c>
      <c r="E66" s="210">
        <v>18.525</v>
      </c>
      <c r="F66" s="308">
        <v>21.612499999999997</v>
      </c>
    </row>
    <row r="67" spans="1:6" ht="13.5" thickBot="1">
      <c r="A67" s="10">
        <v>20</v>
      </c>
      <c r="B67" s="125" t="s">
        <v>823</v>
      </c>
      <c r="C67" s="299">
        <v>0.52</v>
      </c>
      <c r="D67" s="206">
        <v>33.800000000000004</v>
      </c>
      <c r="E67" s="207">
        <v>25.35</v>
      </c>
      <c r="F67" s="309">
        <v>29.575000000000003</v>
      </c>
    </row>
    <row r="68" spans="1:6" ht="13.5" thickTop="1">
      <c r="A68" s="119">
        <v>3</v>
      </c>
      <c r="B68" s="109" t="s">
        <v>820</v>
      </c>
      <c r="C68" s="295">
        <v>1.4</v>
      </c>
      <c r="D68" s="222">
        <v>91</v>
      </c>
      <c r="E68" s="210">
        <v>68.25</v>
      </c>
      <c r="F68" s="308">
        <v>79.625</v>
      </c>
    </row>
    <row r="69" spans="1:6" ht="12.75">
      <c r="A69" s="120">
        <v>0</v>
      </c>
      <c r="B69" s="110" t="s">
        <v>800</v>
      </c>
      <c r="C69" s="62">
        <v>0</v>
      </c>
      <c r="D69" s="203">
        <v>0</v>
      </c>
      <c r="E69" s="204">
        <v>0</v>
      </c>
      <c r="F69" s="231">
        <v>0</v>
      </c>
    </row>
    <row r="70" spans="1:6" ht="13.5" thickBot="1">
      <c r="A70" s="121">
        <v>0</v>
      </c>
      <c r="B70" s="125" t="s">
        <v>808</v>
      </c>
      <c r="C70" s="299">
        <v>0</v>
      </c>
      <c r="D70" s="206">
        <v>0</v>
      </c>
      <c r="E70" s="207">
        <v>0</v>
      </c>
      <c r="F70" s="309">
        <v>0</v>
      </c>
    </row>
    <row r="71" spans="1:6" ht="12.75" customHeight="1" thickTop="1">
      <c r="A71" s="114">
        <v>0</v>
      </c>
      <c r="B71" s="110" t="s">
        <v>345</v>
      </c>
      <c r="C71" s="98">
        <v>0</v>
      </c>
      <c r="D71" s="205">
        <v>0</v>
      </c>
      <c r="E71" s="204">
        <v>0</v>
      </c>
      <c r="F71" s="231">
        <v>0</v>
      </c>
    </row>
    <row r="72" spans="1:6" ht="12.75" customHeight="1" thickBot="1">
      <c r="A72" s="115">
        <v>15</v>
      </c>
      <c r="B72" s="116" t="s">
        <v>819</v>
      </c>
      <c r="C72" s="99">
        <v>0.8</v>
      </c>
      <c r="D72" s="211">
        <v>52</v>
      </c>
      <c r="E72" s="212">
        <v>39</v>
      </c>
      <c r="F72" s="213">
        <v>45.5</v>
      </c>
    </row>
    <row r="73" spans="1:6" ht="13.5" thickTop="1">
      <c r="A73" s="128">
        <v>10</v>
      </c>
      <c r="B73" s="66" t="s">
        <v>840</v>
      </c>
      <c r="C73" s="62">
        <v>0.86</v>
      </c>
      <c r="D73" s="203">
        <v>55.9</v>
      </c>
      <c r="E73" s="204">
        <v>41.925</v>
      </c>
      <c r="F73" s="231">
        <v>48.912499999999994</v>
      </c>
    </row>
    <row r="74" spans="1:6" ht="13.5" thickBot="1">
      <c r="A74" s="131">
        <v>3</v>
      </c>
      <c r="B74" s="72" t="s">
        <v>821</v>
      </c>
      <c r="C74" s="99">
        <v>1.2</v>
      </c>
      <c r="D74" s="228">
        <v>78</v>
      </c>
      <c r="E74" s="212">
        <v>58.5</v>
      </c>
      <c r="F74" s="314">
        <v>68.25</v>
      </c>
    </row>
    <row r="75" spans="1:6" ht="13.5" thickTop="1">
      <c r="A75" s="142">
        <v>15</v>
      </c>
      <c r="B75" s="68" t="s">
        <v>824</v>
      </c>
      <c r="C75" s="301">
        <v>0.72</v>
      </c>
      <c r="D75" s="219">
        <v>46.8</v>
      </c>
      <c r="E75" s="220">
        <v>35.099999999999994</v>
      </c>
      <c r="F75" s="310">
        <v>40.949999999999996</v>
      </c>
    </row>
    <row r="76" spans="1:6" ht="12.75">
      <c r="A76" s="136">
        <v>0</v>
      </c>
      <c r="B76" s="66" t="s">
        <v>816</v>
      </c>
      <c r="C76" s="62">
        <v>0</v>
      </c>
      <c r="D76" s="203">
        <v>0</v>
      </c>
      <c r="E76" s="204">
        <v>0</v>
      </c>
      <c r="F76" s="231">
        <v>0</v>
      </c>
    </row>
    <row r="77" spans="1:6" ht="13.5" thickBot="1">
      <c r="A77" s="137">
        <v>0</v>
      </c>
      <c r="B77" s="67" t="s">
        <v>817</v>
      </c>
      <c r="C77" s="299">
        <v>0</v>
      </c>
      <c r="D77" s="206">
        <v>0</v>
      </c>
      <c r="E77" s="207">
        <v>0</v>
      </c>
      <c r="F77" s="309">
        <v>0</v>
      </c>
    </row>
    <row r="78" spans="1:6" ht="13.5" thickTop="1">
      <c r="A78" s="138">
        <v>20</v>
      </c>
      <c r="B78" s="95" t="s">
        <v>847</v>
      </c>
      <c r="C78" s="295">
        <v>0.4</v>
      </c>
      <c r="D78" s="222">
        <v>26</v>
      </c>
      <c r="E78" s="210">
        <v>19.5</v>
      </c>
      <c r="F78" s="308">
        <v>22.75</v>
      </c>
    </row>
    <row r="79" spans="1:6" ht="12.75">
      <c r="A79" s="244">
        <v>7</v>
      </c>
      <c r="B79" s="66" t="s">
        <v>825</v>
      </c>
      <c r="C79" s="62">
        <v>0.34</v>
      </c>
      <c r="D79" s="203">
        <v>22.1</v>
      </c>
      <c r="E79" s="204">
        <v>16.575000000000003</v>
      </c>
      <c r="F79" s="231">
        <v>19.337500000000002</v>
      </c>
    </row>
    <row r="80" spans="1:6" ht="12.75">
      <c r="A80" s="250">
        <v>10</v>
      </c>
      <c r="B80" s="93" t="s">
        <v>830</v>
      </c>
      <c r="C80" s="63">
        <v>0.26</v>
      </c>
      <c r="D80" s="214">
        <v>16.900000000000002</v>
      </c>
      <c r="E80" s="215">
        <v>19.5</v>
      </c>
      <c r="F80" s="216">
        <v>18.200000000000003</v>
      </c>
    </row>
    <row r="81" spans="1:6" ht="12.75">
      <c r="A81" s="118">
        <v>5</v>
      </c>
      <c r="B81" s="66" t="s">
        <v>829</v>
      </c>
      <c r="C81" s="62">
        <v>0.8</v>
      </c>
      <c r="D81" s="203">
        <v>52</v>
      </c>
      <c r="E81" s="204">
        <v>39</v>
      </c>
      <c r="F81" s="231">
        <v>45.5</v>
      </c>
    </row>
    <row r="82" spans="1:6" ht="13.5" thickBot="1">
      <c r="A82" s="139">
        <v>5</v>
      </c>
      <c r="B82" s="67" t="s">
        <v>831</v>
      </c>
      <c r="C82" s="299">
        <v>0.8</v>
      </c>
      <c r="D82" s="206">
        <v>52</v>
      </c>
      <c r="E82" s="207">
        <v>39</v>
      </c>
      <c r="F82" s="309">
        <v>45.5</v>
      </c>
    </row>
    <row r="83" spans="1:6" ht="14.25" thickBot="1" thickTop="1">
      <c r="A83" s="143">
        <v>10</v>
      </c>
      <c r="B83" s="144" t="s">
        <v>832</v>
      </c>
      <c r="C83" s="334">
        <v>0.22</v>
      </c>
      <c r="D83" s="224">
        <v>14.3</v>
      </c>
      <c r="E83" s="225">
        <v>10.725000000000001</v>
      </c>
      <c r="F83" s="325">
        <v>12.512500000000001</v>
      </c>
    </row>
    <row r="84" spans="1:6" s="25" customFormat="1" ht="15" thickBot="1">
      <c r="A84" s="23"/>
      <c r="B84" s="78" t="s">
        <v>1007</v>
      </c>
      <c r="C84" s="307"/>
      <c r="D84" s="40"/>
      <c r="E84" s="92"/>
      <c r="F84" s="32"/>
    </row>
    <row r="85" spans="1:6" ht="13.5" thickBot="1">
      <c r="A85" s="14">
        <v>10</v>
      </c>
      <c r="B85" s="146" t="s">
        <v>833</v>
      </c>
      <c r="C85" s="333">
        <v>2.4</v>
      </c>
      <c r="D85" s="201">
        <v>156</v>
      </c>
      <c r="E85" s="202">
        <v>117</v>
      </c>
      <c r="F85" s="317">
        <v>136.5</v>
      </c>
    </row>
    <row r="86" spans="1:6" ht="13.5" thickTop="1">
      <c r="A86" s="243">
        <v>6</v>
      </c>
      <c r="B86" s="110" t="s">
        <v>834</v>
      </c>
      <c r="C86" s="62">
        <v>0.38</v>
      </c>
      <c r="D86" s="203">
        <v>24.7</v>
      </c>
      <c r="E86" s="204">
        <v>18.525</v>
      </c>
      <c r="F86" s="231">
        <v>21.612499999999997</v>
      </c>
    </row>
    <row r="87" spans="1:6" ht="13.5" thickBot="1">
      <c r="A87" s="10">
        <v>50</v>
      </c>
      <c r="B87" s="125" t="s">
        <v>835</v>
      </c>
      <c r="C87" s="299">
        <v>0.52</v>
      </c>
      <c r="D87" s="206">
        <v>33.800000000000004</v>
      </c>
      <c r="E87" s="207">
        <v>25.35</v>
      </c>
      <c r="F87" s="309">
        <v>29.575000000000003</v>
      </c>
    </row>
    <row r="88" spans="1:6" ht="13.5" thickTop="1">
      <c r="A88" s="119">
        <v>0</v>
      </c>
      <c r="B88" s="109" t="s">
        <v>836</v>
      </c>
      <c r="C88" s="295">
        <v>1.4</v>
      </c>
      <c r="D88" s="222">
        <v>91</v>
      </c>
      <c r="E88" s="210">
        <v>68.25</v>
      </c>
      <c r="F88" s="308">
        <v>79.625</v>
      </c>
    </row>
    <row r="89" spans="1:6" ht="12.75">
      <c r="A89" s="120">
        <v>15</v>
      </c>
      <c r="B89" s="110" t="s">
        <v>837</v>
      </c>
      <c r="C89" s="62">
        <v>0.72</v>
      </c>
      <c r="D89" s="203">
        <v>46.8</v>
      </c>
      <c r="E89" s="204">
        <v>35.099999999999994</v>
      </c>
      <c r="F89" s="231">
        <v>40.949999999999996</v>
      </c>
    </row>
    <row r="90" spans="1:6" ht="13.5" thickBot="1">
      <c r="A90" s="121">
        <v>10</v>
      </c>
      <c r="B90" s="125" t="s">
        <v>838</v>
      </c>
      <c r="C90" s="299">
        <v>1.8</v>
      </c>
      <c r="D90" s="206">
        <v>117</v>
      </c>
      <c r="E90" s="207">
        <v>87.75</v>
      </c>
      <c r="F90" s="309">
        <v>102.375</v>
      </c>
    </row>
    <row r="91" spans="1:6" ht="13.5" thickTop="1">
      <c r="A91" s="114">
        <v>0</v>
      </c>
      <c r="B91" s="110" t="s">
        <v>346</v>
      </c>
      <c r="C91" s="98">
        <v>0</v>
      </c>
      <c r="D91" s="205">
        <v>0</v>
      </c>
      <c r="E91" s="204">
        <v>0</v>
      </c>
      <c r="F91" s="231">
        <v>0</v>
      </c>
    </row>
    <row r="92" spans="1:6" ht="13.5" thickBot="1">
      <c r="A92" s="113">
        <v>20</v>
      </c>
      <c r="B92" s="116" t="s">
        <v>839</v>
      </c>
      <c r="C92" s="97">
        <v>1</v>
      </c>
      <c r="D92" s="208">
        <v>65</v>
      </c>
      <c r="E92" s="207">
        <v>48.75</v>
      </c>
      <c r="F92" s="309">
        <v>56.875</v>
      </c>
    </row>
    <row r="93" spans="1:6" ht="13.5" thickTop="1">
      <c r="A93" s="128">
        <v>10</v>
      </c>
      <c r="B93" s="66" t="s">
        <v>841</v>
      </c>
      <c r="C93" s="62">
        <v>0.86</v>
      </c>
      <c r="D93" s="203">
        <v>55.9</v>
      </c>
      <c r="E93" s="204">
        <v>41.925</v>
      </c>
      <c r="F93" s="231">
        <v>48.912499999999994</v>
      </c>
    </row>
    <row r="94" spans="1:6" ht="13.5" thickBot="1">
      <c r="A94" s="131">
        <v>5</v>
      </c>
      <c r="B94" s="72" t="s">
        <v>842</v>
      </c>
      <c r="C94" s="99">
        <v>1.2</v>
      </c>
      <c r="D94" s="228">
        <v>78</v>
      </c>
      <c r="E94" s="212">
        <v>58.5</v>
      </c>
      <c r="F94" s="314">
        <v>68.25</v>
      </c>
    </row>
    <row r="95" spans="1:6" ht="13.5" thickTop="1">
      <c r="A95" s="142">
        <v>20</v>
      </c>
      <c r="B95" s="68" t="s">
        <v>843</v>
      </c>
      <c r="C95" s="301">
        <v>1</v>
      </c>
      <c r="D95" s="219">
        <v>65</v>
      </c>
      <c r="E95" s="220">
        <v>48.75</v>
      </c>
      <c r="F95" s="310">
        <v>56.875</v>
      </c>
    </row>
    <row r="96" spans="1:6" ht="12.75">
      <c r="A96" s="136">
        <v>0</v>
      </c>
      <c r="B96" s="66" t="s">
        <v>844</v>
      </c>
      <c r="C96" s="62">
        <v>0</v>
      </c>
      <c r="D96" s="203">
        <v>0</v>
      </c>
      <c r="E96" s="204">
        <v>0</v>
      </c>
      <c r="F96" s="231">
        <v>0</v>
      </c>
    </row>
    <row r="97" spans="1:6" ht="12.75">
      <c r="A97" s="136">
        <v>10</v>
      </c>
      <c r="B97" s="66" t="s">
        <v>845</v>
      </c>
      <c r="C97" s="62">
        <v>1</v>
      </c>
      <c r="D97" s="203">
        <v>65</v>
      </c>
      <c r="E97" s="204">
        <v>48.75</v>
      </c>
      <c r="F97" s="231">
        <v>56.875</v>
      </c>
    </row>
    <row r="98" spans="1:6" ht="13.5" thickBot="1">
      <c r="A98" s="137">
        <v>10</v>
      </c>
      <c r="B98" s="67" t="s">
        <v>846</v>
      </c>
      <c r="C98" s="299">
        <v>0.4</v>
      </c>
      <c r="D98" s="206">
        <v>26</v>
      </c>
      <c r="E98" s="207">
        <v>19.5</v>
      </c>
      <c r="F98" s="309">
        <v>22.75</v>
      </c>
    </row>
    <row r="99" spans="1:6" ht="13.5" thickTop="1">
      <c r="A99" s="138">
        <v>30</v>
      </c>
      <c r="B99" s="95" t="s">
        <v>848</v>
      </c>
      <c r="C99" s="295">
        <v>0.4</v>
      </c>
      <c r="D99" s="222">
        <v>26</v>
      </c>
      <c r="E99" s="210">
        <v>19.5</v>
      </c>
      <c r="F99" s="308">
        <v>22.75</v>
      </c>
    </row>
    <row r="100" spans="1:6" ht="12.75">
      <c r="A100" s="250">
        <v>50</v>
      </c>
      <c r="B100" s="93" t="s">
        <v>849</v>
      </c>
      <c r="C100" s="63">
        <v>0.26</v>
      </c>
      <c r="D100" s="214">
        <v>16.900000000000002</v>
      </c>
      <c r="E100" s="215">
        <v>29.25</v>
      </c>
      <c r="F100" s="216">
        <v>23.075000000000003</v>
      </c>
    </row>
    <row r="101" spans="1:6" ht="12.75">
      <c r="A101" s="118">
        <v>4</v>
      </c>
      <c r="B101" s="66" t="s">
        <v>850</v>
      </c>
      <c r="C101" s="62">
        <v>1</v>
      </c>
      <c r="D101" s="203">
        <v>65</v>
      </c>
      <c r="E101" s="204">
        <v>48.75</v>
      </c>
      <c r="F101" s="231">
        <v>56.875</v>
      </c>
    </row>
    <row r="102" spans="1:6" s="25" customFormat="1" ht="13.5" thickBot="1">
      <c r="A102" s="139">
        <v>0</v>
      </c>
      <c r="B102" s="67" t="s">
        <v>851</v>
      </c>
      <c r="C102" s="299">
        <v>0.8</v>
      </c>
      <c r="D102" s="206">
        <v>52</v>
      </c>
      <c r="E102" s="207">
        <v>39</v>
      </c>
      <c r="F102" s="309">
        <v>45.5</v>
      </c>
    </row>
    <row r="103" spans="1:6" ht="14.25" thickBot="1" thickTop="1">
      <c r="A103" s="143">
        <v>5</v>
      </c>
      <c r="B103" s="144" t="s">
        <v>852</v>
      </c>
      <c r="C103" s="334">
        <v>0.4</v>
      </c>
      <c r="D103" s="224">
        <v>26</v>
      </c>
      <c r="E103" s="225">
        <v>19.5</v>
      </c>
      <c r="F103" s="325">
        <v>22.75</v>
      </c>
    </row>
    <row r="104" spans="1:6" s="25" customFormat="1" ht="15" thickBot="1">
      <c r="A104" s="23"/>
      <c r="B104" s="78" t="s">
        <v>1008</v>
      </c>
      <c r="C104" s="307"/>
      <c r="D104" s="40"/>
      <c r="E104" s="92"/>
      <c r="F104" s="32"/>
    </row>
    <row r="105" spans="1:6" ht="12.75">
      <c r="A105" s="249">
        <v>12</v>
      </c>
      <c r="B105" s="109" t="s">
        <v>854</v>
      </c>
      <c r="C105" s="295">
        <v>0.44</v>
      </c>
      <c r="D105" s="222">
        <v>28.6</v>
      </c>
      <c r="E105" s="210">
        <v>21.450000000000003</v>
      </c>
      <c r="F105" s="308">
        <v>25.025000000000002</v>
      </c>
    </row>
    <row r="106" spans="1:6" ht="13.5" thickBot="1">
      <c r="A106" s="10">
        <v>0</v>
      </c>
      <c r="B106" s="125" t="s">
        <v>855</v>
      </c>
      <c r="C106" s="299">
        <v>0.52</v>
      </c>
      <c r="D106" s="206">
        <v>33.800000000000004</v>
      </c>
      <c r="E106" s="207">
        <v>25.35</v>
      </c>
      <c r="F106" s="309">
        <v>29.575000000000003</v>
      </c>
    </row>
    <row r="107" spans="1:6" ht="13.5" thickTop="1">
      <c r="A107" s="119">
        <v>0</v>
      </c>
      <c r="B107" s="109" t="s">
        <v>856</v>
      </c>
      <c r="C107" s="295">
        <v>1.4</v>
      </c>
      <c r="D107" s="222">
        <v>91</v>
      </c>
      <c r="E107" s="210">
        <v>68.25</v>
      </c>
      <c r="F107" s="308">
        <v>79.625</v>
      </c>
    </row>
    <row r="108" spans="1:6" ht="12.75">
      <c r="A108" s="120">
        <v>0</v>
      </c>
      <c r="B108" s="110" t="s">
        <v>857</v>
      </c>
      <c r="C108" s="62">
        <v>0.72</v>
      </c>
      <c r="D108" s="203">
        <v>46.8</v>
      </c>
      <c r="E108" s="204">
        <v>35.099999999999994</v>
      </c>
      <c r="F108" s="231">
        <v>40.949999999999996</v>
      </c>
    </row>
    <row r="109" spans="1:6" ht="13.5" thickBot="1">
      <c r="A109" s="121">
        <v>0</v>
      </c>
      <c r="B109" s="125" t="s">
        <v>858</v>
      </c>
      <c r="C109" s="299">
        <v>1.8</v>
      </c>
      <c r="D109" s="206">
        <v>117</v>
      </c>
      <c r="E109" s="207">
        <v>87.75</v>
      </c>
      <c r="F109" s="309">
        <v>102.375</v>
      </c>
    </row>
    <row r="110" spans="1:6" ht="13.5" thickTop="1">
      <c r="A110" s="114">
        <v>0</v>
      </c>
      <c r="B110" s="110" t="s">
        <v>859</v>
      </c>
      <c r="C110" s="98">
        <v>0</v>
      </c>
      <c r="D110" s="205">
        <v>0</v>
      </c>
      <c r="E110" s="204">
        <v>0</v>
      </c>
      <c r="F110" s="231">
        <v>0</v>
      </c>
    </row>
    <row r="111" spans="1:6" s="26" customFormat="1" ht="13.5" thickBot="1">
      <c r="A111" s="113">
        <v>0</v>
      </c>
      <c r="B111" s="116" t="s">
        <v>860</v>
      </c>
      <c r="C111" s="97">
        <v>1</v>
      </c>
      <c r="D111" s="208">
        <v>65</v>
      </c>
      <c r="E111" s="207">
        <v>48.75</v>
      </c>
      <c r="F111" s="309">
        <v>56.875</v>
      </c>
    </row>
    <row r="112" spans="1:6" s="25" customFormat="1" ht="13.5" thickTop="1">
      <c r="A112" s="128">
        <v>7</v>
      </c>
      <c r="B112" s="66" t="s">
        <v>861</v>
      </c>
      <c r="C112" s="62">
        <v>1</v>
      </c>
      <c r="D112" s="203">
        <v>65</v>
      </c>
      <c r="E112" s="204">
        <v>48.75</v>
      </c>
      <c r="F112" s="231">
        <v>56.875</v>
      </c>
    </row>
    <row r="113" spans="1:6" ht="13.5" thickBot="1">
      <c r="A113" s="131">
        <v>0</v>
      </c>
      <c r="B113" s="72" t="s">
        <v>862</v>
      </c>
      <c r="C113" s="99">
        <v>1.2</v>
      </c>
      <c r="D113" s="228">
        <v>78</v>
      </c>
      <c r="E113" s="212">
        <v>58.5</v>
      </c>
      <c r="F113" s="314">
        <v>68.25</v>
      </c>
    </row>
    <row r="114" spans="1:6" ht="13.5" thickTop="1">
      <c r="A114" s="142">
        <v>0</v>
      </c>
      <c r="B114" s="68" t="s">
        <v>863</v>
      </c>
      <c r="C114" s="301">
        <v>1</v>
      </c>
      <c r="D114" s="219">
        <v>65</v>
      </c>
      <c r="E114" s="220">
        <v>48.75</v>
      </c>
      <c r="F114" s="310">
        <v>56.875</v>
      </c>
    </row>
    <row r="115" spans="1:6" ht="12.75">
      <c r="A115" s="136">
        <v>0</v>
      </c>
      <c r="B115" s="66" t="s">
        <v>864</v>
      </c>
      <c r="C115" s="62">
        <v>0</v>
      </c>
      <c r="D115" s="203">
        <v>0</v>
      </c>
      <c r="E115" s="204">
        <v>0</v>
      </c>
      <c r="F115" s="231">
        <v>0</v>
      </c>
    </row>
    <row r="116" spans="1:6" ht="12.75">
      <c r="A116" s="136">
        <v>0</v>
      </c>
      <c r="B116" s="66" t="s">
        <v>865</v>
      </c>
      <c r="C116" s="62">
        <v>1</v>
      </c>
      <c r="D116" s="203">
        <v>65</v>
      </c>
      <c r="E116" s="204">
        <v>48.75</v>
      </c>
      <c r="F116" s="231">
        <v>56.875</v>
      </c>
    </row>
    <row r="117" spans="1:6" ht="13.5" thickBot="1">
      <c r="A117" s="137">
        <v>0</v>
      </c>
      <c r="B117" s="67" t="s">
        <v>866</v>
      </c>
      <c r="C117" s="299">
        <v>0.4</v>
      </c>
      <c r="D117" s="206">
        <v>26</v>
      </c>
      <c r="E117" s="207">
        <v>19.5</v>
      </c>
      <c r="F117" s="309">
        <v>22.75</v>
      </c>
    </row>
    <row r="118" spans="1:6" ht="13.5" thickTop="1">
      <c r="A118" s="138">
        <v>0</v>
      </c>
      <c r="B118" s="95" t="s">
        <v>867</v>
      </c>
      <c r="C118" s="295">
        <v>0.4</v>
      </c>
      <c r="D118" s="222">
        <v>26</v>
      </c>
      <c r="E118" s="210">
        <v>19.5</v>
      </c>
      <c r="F118" s="308">
        <v>22.75</v>
      </c>
    </row>
    <row r="119" spans="1:6" ht="12.75">
      <c r="A119" s="250">
        <v>0</v>
      </c>
      <c r="B119" s="93" t="s">
        <v>868</v>
      </c>
      <c r="C119" s="63">
        <v>0.26</v>
      </c>
      <c r="D119" s="214">
        <v>16.900000000000002</v>
      </c>
      <c r="E119" s="215">
        <v>29.25</v>
      </c>
      <c r="F119" s="216">
        <v>23.075000000000003</v>
      </c>
    </row>
    <row r="120" spans="1:6" ht="12.75">
      <c r="A120" s="118">
        <v>0</v>
      </c>
      <c r="B120" s="66" t="s">
        <v>869</v>
      </c>
      <c r="C120" s="62">
        <v>1</v>
      </c>
      <c r="D120" s="203">
        <v>65</v>
      </c>
      <c r="E120" s="204">
        <v>48.75</v>
      </c>
      <c r="F120" s="231">
        <v>56.875</v>
      </c>
    </row>
    <row r="121" spans="1:6" ht="13.5" thickBot="1">
      <c r="A121" s="139">
        <v>0</v>
      </c>
      <c r="B121" s="67" t="s">
        <v>870</v>
      </c>
      <c r="C121" s="299">
        <v>0.8</v>
      </c>
      <c r="D121" s="206">
        <v>52</v>
      </c>
      <c r="E121" s="207">
        <v>39</v>
      </c>
      <c r="F121" s="309">
        <v>45.5</v>
      </c>
    </row>
    <row r="122" spans="1:6" ht="14.25" thickBot="1" thickTop="1">
      <c r="A122" s="143">
        <v>5</v>
      </c>
      <c r="B122" s="144" t="s">
        <v>871</v>
      </c>
      <c r="C122" s="334">
        <v>0.4</v>
      </c>
      <c r="D122" s="224">
        <v>26</v>
      </c>
      <c r="E122" s="225">
        <v>19.5</v>
      </c>
      <c r="F122" s="325">
        <v>22.75</v>
      </c>
    </row>
    <row r="123" spans="1:6" s="25" customFormat="1" ht="15" thickBot="1">
      <c r="A123" s="23"/>
      <c r="B123" s="78" t="s">
        <v>1009</v>
      </c>
      <c r="C123" s="307"/>
      <c r="D123" s="40"/>
      <c r="E123" s="92"/>
      <c r="F123" s="32"/>
    </row>
    <row r="124" spans="1:6" ht="12.75">
      <c r="A124" s="249">
        <v>0</v>
      </c>
      <c r="B124" s="109" t="s">
        <v>872</v>
      </c>
      <c r="C124" s="295">
        <v>0.44</v>
      </c>
      <c r="D124" s="222">
        <v>28.6</v>
      </c>
      <c r="E124" s="210">
        <v>21.450000000000003</v>
      </c>
      <c r="F124" s="308">
        <v>25.025000000000002</v>
      </c>
    </row>
    <row r="125" spans="1:6" ht="13.5" thickBot="1">
      <c r="A125" s="10">
        <v>10</v>
      </c>
      <c r="B125" s="125" t="s">
        <v>873</v>
      </c>
      <c r="C125" s="299">
        <v>0.4</v>
      </c>
      <c r="D125" s="206">
        <v>26</v>
      </c>
      <c r="E125" s="207">
        <v>19.5</v>
      </c>
      <c r="F125" s="309">
        <v>22.75</v>
      </c>
    </row>
    <row r="126" spans="1:6" ht="13.5" thickTop="1">
      <c r="A126" s="119">
        <v>0</v>
      </c>
      <c r="B126" s="109" t="s">
        <v>874</v>
      </c>
      <c r="C126" s="295">
        <v>1.4</v>
      </c>
      <c r="D126" s="222">
        <v>91</v>
      </c>
      <c r="E126" s="210">
        <v>68.25</v>
      </c>
      <c r="F126" s="308">
        <v>79.625</v>
      </c>
    </row>
    <row r="127" spans="1:6" ht="12.75">
      <c r="A127" s="120">
        <v>7</v>
      </c>
      <c r="B127" s="110" t="s">
        <v>875</v>
      </c>
      <c r="C127" s="62">
        <v>1</v>
      </c>
      <c r="D127" s="203">
        <v>65</v>
      </c>
      <c r="E127" s="204">
        <v>48.75</v>
      </c>
      <c r="F127" s="231">
        <v>56.875</v>
      </c>
    </row>
    <row r="128" spans="1:6" ht="13.5" thickBot="1">
      <c r="A128" s="121">
        <v>0</v>
      </c>
      <c r="B128" s="125" t="s">
        <v>876</v>
      </c>
      <c r="C128" s="299">
        <v>1.8</v>
      </c>
      <c r="D128" s="206">
        <v>117</v>
      </c>
      <c r="E128" s="207">
        <v>87.75</v>
      </c>
      <c r="F128" s="309">
        <v>102.375</v>
      </c>
    </row>
    <row r="129" spans="1:6" ht="13.5" thickTop="1">
      <c r="A129" s="114">
        <v>4</v>
      </c>
      <c r="B129" s="110" t="s">
        <v>879</v>
      </c>
      <c r="C129" s="98">
        <v>0.6</v>
      </c>
      <c r="D129" s="205">
        <v>39</v>
      </c>
      <c r="E129" s="204">
        <v>29.25</v>
      </c>
      <c r="F129" s="231">
        <v>34.125</v>
      </c>
    </row>
    <row r="130" spans="1:6" ht="13.5" thickBot="1">
      <c r="A130" s="113">
        <v>9</v>
      </c>
      <c r="B130" s="116" t="s">
        <v>877</v>
      </c>
      <c r="C130" s="97">
        <v>0.7</v>
      </c>
      <c r="D130" s="208">
        <v>45.5</v>
      </c>
      <c r="E130" s="207">
        <v>34.125</v>
      </c>
      <c r="F130" s="309">
        <v>39.8125</v>
      </c>
    </row>
    <row r="131" spans="1:6" ht="13.5" thickTop="1">
      <c r="A131" s="128">
        <v>14</v>
      </c>
      <c r="B131" s="66" t="s">
        <v>878</v>
      </c>
      <c r="C131" s="62">
        <v>1.9</v>
      </c>
      <c r="D131" s="203">
        <v>123.5</v>
      </c>
      <c r="E131" s="204">
        <v>92.625</v>
      </c>
      <c r="F131" s="231">
        <v>108.0625</v>
      </c>
    </row>
    <row r="132" spans="1:6" ht="13.5" thickBot="1">
      <c r="A132" s="131">
        <v>0</v>
      </c>
      <c r="B132" s="72" t="s">
        <v>880</v>
      </c>
      <c r="C132" s="99">
        <v>1.2</v>
      </c>
      <c r="D132" s="228">
        <v>78</v>
      </c>
      <c r="E132" s="212">
        <v>58.5</v>
      </c>
      <c r="F132" s="314">
        <v>68.25</v>
      </c>
    </row>
    <row r="133" spans="1:6" ht="13.5" thickTop="1">
      <c r="A133" s="142">
        <v>10</v>
      </c>
      <c r="B133" s="68" t="s">
        <v>881</v>
      </c>
      <c r="C133" s="301">
        <v>0.9</v>
      </c>
      <c r="D133" s="219">
        <v>58.5</v>
      </c>
      <c r="E133" s="220">
        <v>43.875</v>
      </c>
      <c r="F133" s="310">
        <v>51.1875</v>
      </c>
    </row>
    <row r="134" spans="1:6" ht="12.75">
      <c r="A134" s="136">
        <v>10</v>
      </c>
      <c r="B134" s="66" t="s">
        <v>882</v>
      </c>
      <c r="C134" s="62">
        <v>1.8</v>
      </c>
      <c r="D134" s="203">
        <v>117</v>
      </c>
      <c r="E134" s="204">
        <v>87.75</v>
      </c>
      <c r="F134" s="231">
        <v>102.375</v>
      </c>
    </row>
    <row r="135" spans="1:6" ht="12.75">
      <c r="A135" s="136">
        <v>0</v>
      </c>
      <c r="B135" s="66" t="s">
        <v>883</v>
      </c>
      <c r="C135" s="62">
        <v>1</v>
      </c>
      <c r="D135" s="203">
        <v>65</v>
      </c>
      <c r="E135" s="204">
        <v>48.75</v>
      </c>
      <c r="F135" s="231">
        <v>56.875</v>
      </c>
    </row>
    <row r="136" spans="1:6" ht="13.5" thickBot="1">
      <c r="A136" s="137">
        <v>0</v>
      </c>
      <c r="B136" s="67" t="s">
        <v>884</v>
      </c>
      <c r="C136" s="299">
        <v>0.4</v>
      </c>
      <c r="D136" s="206">
        <v>26</v>
      </c>
      <c r="E136" s="207">
        <v>19.5</v>
      </c>
      <c r="F136" s="309">
        <v>22.75</v>
      </c>
    </row>
    <row r="137" spans="1:6" ht="13.5" thickTop="1">
      <c r="A137" s="138">
        <v>3</v>
      </c>
      <c r="B137" s="95" t="s">
        <v>886</v>
      </c>
      <c r="C137" s="295">
        <v>0.4</v>
      </c>
      <c r="D137" s="222">
        <v>26</v>
      </c>
      <c r="E137" s="210">
        <v>19.5</v>
      </c>
      <c r="F137" s="308">
        <v>22.75</v>
      </c>
    </row>
    <row r="138" spans="1:6" ht="12.75">
      <c r="A138" s="250">
        <v>0</v>
      </c>
      <c r="B138" s="93" t="s">
        <v>885</v>
      </c>
      <c r="C138" s="63">
        <v>0.26</v>
      </c>
      <c r="D138" s="214">
        <v>16.900000000000002</v>
      </c>
      <c r="E138" s="215">
        <v>29.25</v>
      </c>
      <c r="F138" s="216">
        <v>23.075000000000003</v>
      </c>
    </row>
    <row r="139" spans="1:6" ht="12.75">
      <c r="A139" s="118">
        <v>10</v>
      </c>
      <c r="B139" s="66" t="s">
        <v>887</v>
      </c>
      <c r="C139" s="62">
        <v>0.5</v>
      </c>
      <c r="D139" s="203">
        <v>32.5</v>
      </c>
      <c r="E139" s="204">
        <v>24.375</v>
      </c>
      <c r="F139" s="231">
        <v>28.4375</v>
      </c>
    </row>
    <row r="140" spans="1:6" ht="13.5" thickBot="1">
      <c r="A140" s="139">
        <v>2</v>
      </c>
      <c r="B140" s="67" t="s">
        <v>888</v>
      </c>
      <c r="C140" s="299">
        <v>0.6</v>
      </c>
      <c r="D140" s="206">
        <v>39</v>
      </c>
      <c r="E140" s="207">
        <v>29.25</v>
      </c>
      <c r="F140" s="309">
        <v>34.125</v>
      </c>
    </row>
    <row r="141" spans="1:6" ht="14.25" thickBot="1" thickTop="1">
      <c r="A141" s="143">
        <v>10</v>
      </c>
      <c r="B141" s="144" t="s">
        <v>889</v>
      </c>
      <c r="C141" s="334">
        <v>0.32</v>
      </c>
      <c r="D141" s="224">
        <v>20.8</v>
      </c>
      <c r="E141" s="225">
        <v>15.600000000000001</v>
      </c>
      <c r="F141" s="325">
        <v>18.200000000000003</v>
      </c>
    </row>
    <row r="142" spans="1:6" s="25" customFormat="1" ht="15" thickBot="1">
      <c r="A142" s="23"/>
      <c r="B142" s="78" t="s">
        <v>1010</v>
      </c>
      <c r="C142" s="307"/>
      <c r="D142" s="40"/>
      <c r="E142" s="92"/>
      <c r="F142" s="32"/>
    </row>
    <row r="143" spans="1:6" ht="13.5" thickBot="1">
      <c r="A143" s="145">
        <v>8</v>
      </c>
      <c r="B143" s="148" t="s">
        <v>853</v>
      </c>
      <c r="C143" s="334">
        <v>0</v>
      </c>
      <c r="D143" s="224">
        <v>0</v>
      </c>
      <c r="E143" s="225">
        <v>0</v>
      </c>
      <c r="F143" s="325">
        <v>0</v>
      </c>
    </row>
    <row r="144" spans="1:6" s="25" customFormat="1" ht="15" thickBot="1">
      <c r="A144" s="23"/>
      <c r="B144" s="78" t="s">
        <v>1011</v>
      </c>
      <c r="C144" s="307"/>
      <c r="D144" s="40"/>
      <c r="E144" s="92"/>
      <c r="F144" s="32"/>
    </row>
    <row r="145" spans="1:6" ht="12.75">
      <c r="A145" s="249">
        <v>4</v>
      </c>
      <c r="B145" s="109" t="s">
        <v>890</v>
      </c>
      <c r="C145" s="295">
        <v>1.6</v>
      </c>
      <c r="D145" s="222">
        <v>104</v>
      </c>
      <c r="E145" s="210">
        <v>78</v>
      </c>
      <c r="F145" s="308">
        <v>91</v>
      </c>
    </row>
    <row r="146" spans="1:6" ht="13.5" thickBot="1">
      <c r="A146" s="10">
        <v>10</v>
      </c>
      <c r="B146" s="125" t="s">
        <v>891</v>
      </c>
      <c r="C146" s="299">
        <v>0.9</v>
      </c>
      <c r="D146" s="206">
        <v>58.5</v>
      </c>
      <c r="E146" s="207">
        <v>43.875</v>
      </c>
      <c r="F146" s="309">
        <v>51.1875</v>
      </c>
    </row>
    <row r="147" spans="1:6" ht="13.5" thickTop="1">
      <c r="A147" s="119">
        <v>5</v>
      </c>
      <c r="B147" s="109" t="s">
        <v>904</v>
      </c>
      <c r="C147" s="295">
        <v>1.4</v>
      </c>
      <c r="D147" s="222">
        <v>91</v>
      </c>
      <c r="E147" s="210">
        <v>68.25</v>
      </c>
      <c r="F147" s="308">
        <v>79.625</v>
      </c>
    </row>
    <row r="148" spans="1:6" ht="12.75">
      <c r="A148" s="120">
        <v>0</v>
      </c>
      <c r="B148" s="110" t="s">
        <v>892</v>
      </c>
      <c r="C148" s="62">
        <v>1</v>
      </c>
      <c r="D148" s="203">
        <v>65</v>
      </c>
      <c r="E148" s="204">
        <v>48.75</v>
      </c>
      <c r="F148" s="231">
        <v>56.875</v>
      </c>
    </row>
    <row r="149" spans="1:6" ht="13.5" thickBot="1">
      <c r="A149" s="121">
        <v>10</v>
      </c>
      <c r="B149" s="125" t="s">
        <v>893</v>
      </c>
      <c r="C149" s="299">
        <v>3</v>
      </c>
      <c r="D149" s="206">
        <v>195</v>
      </c>
      <c r="E149" s="207">
        <v>146.25</v>
      </c>
      <c r="F149" s="309">
        <v>170.625</v>
      </c>
    </row>
    <row r="150" spans="1:6" ht="13.5" thickTop="1">
      <c r="A150" s="114">
        <v>0</v>
      </c>
      <c r="B150" s="110" t="s">
        <v>894</v>
      </c>
      <c r="C150" s="98">
        <v>0.6</v>
      </c>
      <c r="D150" s="205">
        <v>39</v>
      </c>
      <c r="E150" s="204">
        <v>29.25</v>
      </c>
      <c r="F150" s="231">
        <v>34.125</v>
      </c>
    </row>
    <row r="151" spans="1:6" ht="13.5" thickBot="1">
      <c r="A151" s="113">
        <v>9</v>
      </c>
      <c r="B151" s="116" t="s">
        <v>895</v>
      </c>
      <c r="C151" s="97">
        <v>1</v>
      </c>
      <c r="D151" s="208">
        <v>65</v>
      </c>
      <c r="E151" s="207">
        <v>48.75</v>
      </c>
      <c r="F151" s="309">
        <v>56.875</v>
      </c>
    </row>
    <row r="152" spans="1:6" ht="13.5" thickTop="1">
      <c r="A152" s="128">
        <v>4</v>
      </c>
      <c r="B152" s="66" t="s">
        <v>905</v>
      </c>
      <c r="C152" s="62">
        <v>0.6</v>
      </c>
      <c r="D152" s="203">
        <v>39</v>
      </c>
      <c r="E152" s="204">
        <v>29.25</v>
      </c>
      <c r="F152" s="231">
        <v>34.125</v>
      </c>
    </row>
    <row r="153" spans="1:6" ht="13.5" thickBot="1">
      <c r="A153" s="131">
        <v>3</v>
      </c>
      <c r="B153" s="72" t="s">
        <v>896</v>
      </c>
      <c r="C153" s="99">
        <v>2.4</v>
      </c>
      <c r="D153" s="228">
        <v>156</v>
      </c>
      <c r="E153" s="212">
        <v>117</v>
      </c>
      <c r="F153" s="314">
        <v>136.5</v>
      </c>
    </row>
    <row r="154" spans="1:6" ht="13.5" thickTop="1">
      <c r="A154" s="142">
        <v>5</v>
      </c>
      <c r="B154" s="68" t="s">
        <v>906</v>
      </c>
      <c r="C154" s="301">
        <v>1.6</v>
      </c>
      <c r="D154" s="219">
        <v>104</v>
      </c>
      <c r="E154" s="220">
        <v>78</v>
      </c>
      <c r="F154" s="310">
        <v>91</v>
      </c>
    </row>
    <row r="155" spans="1:6" ht="12.75">
      <c r="A155" s="136">
        <v>0</v>
      </c>
      <c r="B155" s="66" t="s">
        <v>897</v>
      </c>
      <c r="C155" s="62">
        <v>1.8</v>
      </c>
      <c r="D155" s="203">
        <v>117</v>
      </c>
      <c r="E155" s="204">
        <v>87.75</v>
      </c>
      <c r="F155" s="231">
        <v>102.375</v>
      </c>
    </row>
    <row r="156" spans="1:6" ht="12.75">
      <c r="A156" s="136">
        <v>0</v>
      </c>
      <c r="B156" s="66" t="s">
        <v>898</v>
      </c>
      <c r="C156" s="62">
        <v>1</v>
      </c>
      <c r="D156" s="203">
        <v>65</v>
      </c>
      <c r="E156" s="204">
        <v>48.75</v>
      </c>
      <c r="F156" s="231">
        <v>56.875</v>
      </c>
    </row>
    <row r="157" spans="1:6" ht="13.5" thickBot="1">
      <c r="A157" s="137">
        <v>0</v>
      </c>
      <c r="B157" s="67" t="s">
        <v>899</v>
      </c>
      <c r="C157" s="299">
        <v>0.4</v>
      </c>
      <c r="D157" s="206">
        <v>26</v>
      </c>
      <c r="E157" s="207">
        <v>19.5</v>
      </c>
      <c r="F157" s="309">
        <v>22.75</v>
      </c>
    </row>
    <row r="158" spans="1:6" ht="13.5" thickTop="1">
      <c r="A158" s="138">
        <v>6</v>
      </c>
      <c r="B158" s="95" t="s">
        <v>900</v>
      </c>
      <c r="C158" s="295">
        <v>0.5</v>
      </c>
      <c r="D158" s="222">
        <v>32.5</v>
      </c>
      <c r="E158" s="210">
        <v>24.375</v>
      </c>
      <c r="F158" s="308">
        <v>28.4375</v>
      </c>
    </row>
    <row r="159" spans="1:6" ht="12.75">
      <c r="A159" s="250">
        <v>5</v>
      </c>
      <c r="B159" s="93" t="s">
        <v>907</v>
      </c>
      <c r="C159" s="63">
        <v>0.26</v>
      </c>
      <c r="D159" s="214">
        <v>16.900000000000002</v>
      </c>
      <c r="E159" s="215">
        <v>29.25</v>
      </c>
      <c r="F159" s="216">
        <v>23.075000000000003</v>
      </c>
    </row>
    <row r="160" spans="1:6" ht="12.75">
      <c r="A160" s="118">
        <v>5</v>
      </c>
      <c r="B160" s="66" t="s">
        <v>901</v>
      </c>
      <c r="C160" s="62">
        <v>0.7</v>
      </c>
      <c r="D160" s="203">
        <v>45.5</v>
      </c>
      <c r="E160" s="204">
        <v>34.125</v>
      </c>
      <c r="F160" s="231">
        <v>39.8125</v>
      </c>
    </row>
    <row r="161" spans="1:6" ht="13.5" thickBot="1">
      <c r="A161" s="139">
        <v>0</v>
      </c>
      <c r="B161" s="67" t="s">
        <v>902</v>
      </c>
      <c r="C161" s="299">
        <v>0.6</v>
      </c>
      <c r="D161" s="206">
        <v>39</v>
      </c>
      <c r="E161" s="207">
        <v>29.25</v>
      </c>
      <c r="F161" s="309">
        <v>34.125</v>
      </c>
    </row>
    <row r="162" spans="1:6" ht="14.25" thickBot="1" thickTop="1">
      <c r="A162" s="143">
        <v>10</v>
      </c>
      <c r="B162" s="144" t="s">
        <v>903</v>
      </c>
      <c r="C162" s="334">
        <v>0.54</v>
      </c>
      <c r="D162" s="224">
        <v>35.1</v>
      </c>
      <c r="E162" s="225">
        <v>26.325000000000003</v>
      </c>
      <c r="F162" s="325">
        <v>30.712500000000002</v>
      </c>
    </row>
    <row r="163" spans="1:6" s="25" customFormat="1" ht="15" thickBot="1">
      <c r="A163" s="23"/>
      <c r="B163" s="78" t="s">
        <v>1012</v>
      </c>
      <c r="C163" s="307"/>
      <c r="D163" s="40"/>
      <c r="E163" s="92"/>
      <c r="F163" s="32"/>
    </row>
    <row r="164" spans="1:6" ht="12.75">
      <c r="A164" s="249">
        <v>0</v>
      </c>
      <c r="B164" s="109" t="s">
        <v>908</v>
      </c>
      <c r="C164" s="295">
        <v>1.6</v>
      </c>
      <c r="D164" s="222">
        <v>104</v>
      </c>
      <c r="E164" s="210">
        <v>78</v>
      </c>
      <c r="F164" s="308">
        <v>91</v>
      </c>
    </row>
    <row r="165" spans="1:6" ht="13.5" thickBot="1">
      <c r="A165" s="10">
        <v>5</v>
      </c>
      <c r="B165" s="125" t="s">
        <v>909</v>
      </c>
      <c r="C165" s="299">
        <v>2</v>
      </c>
      <c r="D165" s="206">
        <v>130</v>
      </c>
      <c r="E165" s="207">
        <v>97.5</v>
      </c>
      <c r="F165" s="309">
        <v>113.75</v>
      </c>
    </row>
    <row r="166" spans="1:6" ht="13.5" thickTop="1">
      <c r="A166" s="119">
        <v>0</v>
      </c>
      <c r="B166" s="109" t="s">
        <v>910</v>
      </c>
      <c r="C166" s="295">
        <v>1.4</v>
      </c>
      <c r="D166" s="222">
        <v>91</v>
      </c>
      <c r="E166" s="210">
        <v>68.25</v>
      </c>
      <c r="F166" s="308">
        <v>79.625</v>
      </c>
    </row>
    <row r="167" spans="1:6" ht="12.75">
      <c r="A167" s="120">
        <v>5</v>
      </c>
      <c r="B167" s="110" t="s">
        <v>911</v>
      </c>
      <c r="C167" s="62">
        <v>2.4</v>
      </c>
      <c r="D167" s="203">
        <v>156</v>
      </c>
      <c r="E167" s="204">
        <v>117</v>
      </c>
      <c r="F167" s="231">
        <v>136.5</v>
      </c>
    </row>
    <row r="168" spans="1:6" ht="13.5" thickBot="1">
      <c r="A168" s="121">
        <v>30</v>
      </c>
      <c r="B168" s="125" t="s">
        <v>923</v>
      </c>
      <c r="C168" s="299">
        <v>5</v>
      </c>
      <c r="D168" s="206">
        <v>325</v>
      </c>
      <c r="E168" s="207">
        <v>243.75</v>
      </c>
      <c r="F168" s="309">
        <v>284.375</v>
      </c>
    </row>
    <row r="169" spans="1:6" ht="13.5" thickTop="1">
      <c r="A169" s="114">
        <v>0</v>
      </c>
      <c r="B169" s="110" t="s">
        <v>912</v>
      </c>
      <c r="C169" s="98">
        <v>0.6</v>
      </c>
      <c r="D169" s="205">
        <v>39</v>
      </c>
      <c r="E169" s="204">
        <v>29.25</v>
      </c>
      <c r="F169" s="231">
        <v>34.125</v>
      </c>
    </row>
    <row r="170" spans="1:6" ht="13.5" thickBot="1">
      <c r="A170" s="113">
        <v>4</v>
      </c>
      <c r="B170" s="116" t="s">
        <v>924</v>
      </c>
      <c r="C170" s="97">
        <v>2.4</v>
      </c>
      <c r="D170" s="208">
        <v>156</v>
      </c>
      <c r="E170" s="207">
        <v>117</v>
      </c>
      <c r="F170" s="309">
        <v>136.5</v>
      </c>
    </row>
    <row r="171" spans="1:6" ht="13.5" thickTop="1">
      <c r="A171" s="128">
        <v>5</v>
      </c>
      <c r="B171" s="66" t="s">
        <v>925</v>
      </c>
      <c r="C171" s="62">
        <v>2</v>
      </c>
      <c r="D171" s="203">
        <v>130</v>
      </c>
      <c r="E171" s="204">
        <v>97.5</v>
      </c>
      <c r="F171" s="231">
        <v>113.75</v>
      </c>
    </row>
    <row r="172" spans="1:6" ht="13.5" thickBot="1">
      <c r="A172" s="131">
        <v>0</v>
      </c>
      <c r="B172" s="72" t="s">
        <v>913</v>
      </c>
      <c r="C172" s="99">
        <v>2.4</v>
      </c>
      <c r="D172" s="228">
        <v>156</v>
      </c>
      <c r="E172" s="212">
        <v>117</v>
      </c>
      <c r="F172" s="314">
        <v>136.5</v>
      </c>
    </row>
    <row r="173" spans="1:6" ht="13.5" thickTop="1">
      <c r="A173" s="142">
        <v>2</v>
      </c>
      <c r="B173" s="68" t="s">
        <v>926</v>
      </c>
      <c r="C173" s="301">
        <v>2</v>
      </c>
      <c r="D173" s="219">
        <v>130</v>
      </c>
      <c r="E173" s="220">
        <v>97.5</v>
      </c>
      <c r="F173" s="310">
        <v>113.75</v>
      </c>
    </row>
    <row r="174" spans="1:6" ht="12.75">
      <c r="A174" s="136">
        <v>3</v>
      </c>
      <c r="B174" s="66" t="s">
        <v>914</v>
      </c>
      <c r="C174" s="62">
        <v>2.4</v>
      </c>
      <c r="D174" s="203">
        <v>156</v>
      </c>
      <c r="E174" s="204">
        <v>117</v>
      </c>
      <c r="F174" s="231">
        <v>136.5</v>
      </c>
    </row>
    <row r="175" spans="1:6" ht="12.75">
      <c r="A175" s="136">
        <v>6</v>
      </c>
      <c r="B175" s="66" t="s">
        <v>915</v>
      </c>
      <c r="C175" s="62">
        <v>3</v>
      </c>
      <c r="D175" s="203">
        <v>195</v>
      </c>
      <c r="E175" s="204">
        <v>146.25</v>
      </c>
      <c r="F175" s="231">
        <v>170.625</v>
      </c>
    </row>
    <row r="176" spans="1:6" ht="12.75">
      <c r="A176" s="136">
        <v>2</v>
      </c>
      <c r="B176" s="66" t="s">
        <v>916</v>
      </c>
      <c r="C176" s="62">
        <v>4</v>
      </c>
      <c r="D176" s="203">
        <v>260</v>
      </c>
      <c r="E176" s="204">
        <v>195</v>
      </c>
      <c r="F176" s="231">
        <v>227.5</v>
      </c>
    </row>
    <row r="177" spans="1:6" ht="13.5" thickBot="1">
      <c r="A177" s="137">
        <v>0</v>
      </c>
      <c r="B177" s="67" t="s">
        <v>917</v>
      </c>
      <c r="C177" s="299">
        <v>0.4</v>
      </c>
      <c r="D177" s="206">
        <v>26</v>
      </c>
      <c r="E177" s="207">
        <v>19.5</v>
      </c>
      <c r="F177" s="309">
        <v>22.75</v>
      </c>
    </row>
    <row r="178" spans="1:6" ht="14.25" thickBot="1" thickTop="1">
      <c r="A178" s="245">
        <v>1</v>
      </c>
      <c r="B178" s="76" t="s">
        <v>927</v>
      </c>
      <c r="C178" s="302">
        <v>4</v>
      </c>
      <c r="D178" s="232">
        <v>260</v>
      </c>
      <c r="E178" s="233">
        <v>195</v>
      </c>
      <c r="F178" s="234">
        <v>227.5</v>
      </c>
    </row>
    <row r="179" spans="1:6" ht="13.5" thickTop="1">
      <c r="A179" s="140">
        <v>2</v>
      </c>
      <c r="B179" s="66" t="s">
        <v>918</v>
      </c>
      <c r="C179" s="62">
        <v>0.76</v>
      </c>
      <c r="D179" s="203">
        <v>49.4</v>
      </c>
      <c r="E179" s="204">
        <v>37.05</v>
      </c>
      <c r="F179" s="231">
        <v>43.224999999999994</v>
      </c>
    </row>
    <row r="180" spans="1:6" ht="12.75">
      <c r="A180" s="250">
        <v>5</v>
      </c>
      <c r="B180" s="93" t="s">
        <v>919</v>
      </c>
      <c r="C180" s="63">
        <v>0.26</v>
      </c>
      <c r="D180" s="214">
        <v>16.900000000000002</v>
      </c>
      <c r="E180" s="215">
        <v>39.974999999999994</v>
      </c>
      <c r="F180" s="216">
        <v>28.4375</v>
      </c>
    </row>
    <row r="181" spans="1:6" ht="12.75">
      <c r="A181" s="118">
        <v>2</v>
      </c>
      <c r="B181" s="66" t="s">
        <v>920</v>
      </c>
      <c r="C181" s="62">
        <v>0.8</v>
      </c>
      <c r="D181" s="203">
        <v>52</v>
      </c>
      <c r="E181" s="204">
        <v>39</v>
      </c>
      <c r="F181" s="231">
        <v>45.5</v>
      </c>
    </row>
    <row r="182" spans="1:6" ht="13.5" thickBot="1">
      <c r="A182" s="139">
        <v>0</v>
      </c>
      <c r="B182" s="67" t="s">
        <v>921</v>
      </c>
      <c r="C182" s="299">
        <v>0.6</v>
      </c>
      <c r="D182" s="206">
        <v>39</v>
      </c>
      <c r="E182" s="207">
        <v>29.25</v>
      </c>
      <c r="F182" s="309">
        <v>34.125</v>
      </c>
    </row>
    <row r="183" spans="1:6" ht="14.25" thickBot="1" thickTop="1">
      <c r="A183" s="143">
        <v>5</v>
      </c>
      <c r="B183" s="144" t="s">
        <v>922</v>
      </c>
      <c r="C183" s="334">
        <v>0.8</v>
      </c>
      <c r="D183" s="224">
        <v>52</v>
      </c>
      <c r="E183" s="225">
        <v>39</v>
      </c>
      <c r="F183" s="325">
        <v>45.5</v>
      </c>
    </row>
    <row r="184" spans="1:6" s="25" customFormat="1" ht="15" thickBot="1">
      <c r="A184" s="23"/>
      <c r="B184" s="78" t="s">
        <v>1013</v>
      </c>
      <c r="C184" s="307"/>
      <c r="D184" s="40"/>
      <c r="E184" s="92"/>
      <c r="F184" s="32"/>
    </row>
    <row r="185" spans="1:6" ht="12.75">
      <c r="A185" s="249">
        <v>0</v>
      </c>
      <c r="B185" s="109" t="s">
        <v>928</v>
      </c>
      <c r="C185" s="295">
        <v>1.6</v>
      </c>
      <c r="D185" s="222">
        <v>104</v>
      </c>
      <c r="E185" s="210">
        <v>78</v>
      </c>
      <c r="F185" s="308">
        <v>91</v>
      </c>
    </row>
    <row r="186" spans="1:6" ht="13.5" thickBot="1">
      <c r="A186" s="10">
        <v>0</v>
      </c>
      <c r="B186" s="125" t="s">
        <v>929</v>
      </c>
      <c r="C186" s="299">
        <v>2</v>
      </c>
      <c r="D186" s="206">
        <v>130</v>
      </c>
      <c r="E186" s="207">
        <v>97.5</v>
      </c>
      <c r="F186" s="309">
        <v>113.75</v>
      </c>
    </row>
    <row r="187" spans="1:6" ht="13.5" thickTop="1">
      <c r="A187" s="119">
        <v>0</v>
      </c>
      <c r="B187" s="109" t="s">
        <v>930</v>
      </c>
      <c r="C187" s="295">
        <v>1.4</v>
      </c>
      <c r="D187" s="222">
        <v>91</v>
      </c>
      <c r="E187" s="210">
        <v>68.25</v>
      </c>
      <c r="F187" s="308">
        <v>79.625</v>
      </c>
    </row>
    <row r="188" spans="1:6" ht="12.75">
      <c r="A188" s="120">
        <v>0</v>
      </c>
      <c r="B188" s="110" t="s">
        <v>931</v>
      </c>
      <c r="C188" s="62">
        <v>2.4</v>
      </c>
      <c r="D188" s="203">
        <v>156</v>
      </c>
      <c r="E188" s="204">
        <v>117</v>
      </c>
      <c r="F188" s="231">
        <v>136.5</v>
      </c>
    </row>
    <row r="189" spans="1:6" ht="13.5" thickBot="1">
      <c r="A189" s="121">
        <v>2</v>
      </c>
      <c r="B189" s="125" t="s">
        <v>932</v>
      </c>
      <c r="C189" s="299">
        <v>4</v>
      </c>
      <c r="D189" s="206">
        <v>260</v>
      </c>
      <c r="E189" s="207">
        <v>195</v>
      </c>
      <c r="F189" s="309">
        <v>227.5</v>
      </c>
    </row>
    <row r="190" spans="1:6" ht="13.5" thickTop="1">
      <c r="A190" s="114">
        <v>0</v>
      </c>
      <c r="B190" s="110" t="s">
        <v>933</v>
      </c>
      <c r="C190" s="98">
        <v>0.6</v>
      </c>
      <c r="D190" s="205">
        <v>39</v>
      </c>
      <c r="E190" s="204">
        <v>29.25</v>
      </c>
      <c r="F190" s="231">
        <v>34.125</v>
      </c>
    </row>
    <row r="191" spans="1:6" ht="13.5" thickBot="1">
      <c r="A191" s="113">
        <v>5</v>
      </c>
      <c r="B191" s="116" t="s">
        <v>934</v>
      </c>
      <c r="C191" s="97">
        <v>3</v>
      </c>
      <c r="D191" s="208">
        <v>195</v>
      </c>
      <c r="E191" s="207">
        <v>146.25</v>
      </c>
      <c r="F191" s="309">
        <v>170.625</v>
      </c>
    </row>
    <row r="192" spans="1:6" ht="13.5" thickTop="1">
      <c r="A192" s="128">
        <v>5</v>
      </c>
      <c r="B192" s="66" t="s">
        <v>935</v>
      </c>
      <c r="C192" s="62">
        <v>2.6</v>
      </c>
      <c r="D192" s="203">
        <v>169</v>
      </c>
      <c r="E192" s="204">
        <v>126.75</v>
      </c>
      <c r="F192" s="231">
        <v>147.875</v>
      </c>
    </row>
    <row r="193" spans="1:6" ht="13.5" thickBot="1">
      <c r="A193" s="131">
        <v>3</v>
      </c>
      <c r="B193" s="72" t="s">
        <v>936</v>
      </c>
      <c r="C193" s="99">
        <v>5</v>
      </c>
      <c r="D193" s="228">
        <v>325</v>
      </c>
      <c r="E193" s="212">
        <v>243.75</v>
      </c>
      <c r="F193" s="314">
        <v>284.375</v>
      </c>
    </row>
    <row r="194" spans="1:6" ht="13.5" thickTop="1">
      <c r="A194" s="142">
        <v>0</v>
      </c>
      <c r="B194" s="68" t="s">
        <v>937</v>
      </c>
      <c r="C194" s="301">
        <v>2</v>
      </c>
      <c r="D194" s="219">
        <v>130</v>
      </c>
      <c r="E194" s="220">
        <v>97.5</v>
      </c>
      <c r="F194" s="310">
        <v>113.75</v>
      </c>
    </row>
    <row r="195" spans="1:6" ht="12.75">
      <c r="A195" s="136">
        <v>5</v>
      </c>
      <c r="B195" s="66" t="s">
        <v>938</v>
      </c>
      <c r="C195" s="62">
        <v>6</v>
      </c>
      <c r="D195" s="203">
        <v>390</v>
      </c>
      <c r="E195" s="204">
        <v>292.5</v>
      </c>
      <c r="F195" s="231">
        <v>341.25</v>
      </c>
    </row>
    <row r="196" spans="1:6" ht="12.75">
      <c r="A196" s="136">
        <v>0</v>
      </c>
      <c r="B196" s="66" t="s">
        <v>939</v>
      </c>
      <c r="C196" s="62">
        <v>3</v>
      </c>
      <c r="D196" s="203">
        <v>195</v>
      </c>
      <c r="E196" s="204">
        <v>146.25</v>
      </c>
      <c r="F196" s="231">
        <v>170.625</v>
      </c>
    </row>
    <row r="197" spans="1:6" ht="12.75">
      <c r="A197" s="136">
        <v>0</v>
      </c>
      <c r="B197" s="66" t="s">
        <v>940</v>
      </c>
      <c r="C197" s="62">
        <v>4</v>
      </c>
      <c r="D197" s="203">
        <v>260</v>
      </c>
      <c r="E197" s="204">
        <v>195</v>
      </c>
      <c r="F197" s="231">
        <v>227.5</v>
      </c>
    </row>
    <row r="198" spans="1:6" ht="13.5" thickBot="1">
      <c r="A198" s="137">
        <v>0</v>
      </c>
      <c r="B198" s="67" t="s">
        <v>941</v>
      </c>
      <c r="C198" s="299">
        <v>0.4</v>
      </c>
      <c r="D198" s="206">
        <v>26</v>
      </c>
      <c r="E198" s="207">
        <v>19.5</v>
      </c>
      <c r="F198" s="309">
        <v>22.75</v>
      </c>
    </row>
    <row r="199" spans="1:6" ht="14.25" thickBot="1" thickTop="1">
      <c r="A199" s="245">
        <v>1</v>
      </c>
      <c r="B199" s="76" t="s">
        <v>942</v>
      </c>
      <c r="C199" s="302">
        <v>5</v>
      </c>
      <c r="D199" s="232">
        <v>325</v>
      </c>
      <c r="E199" s="233">
        <v>243.75</v>
      </c>
      <c r="F199" s="234">
        <v>284.375</v>
      </c>
    </row>
    <row r="200" spans="1:6" ht="13.5" thickTop="1">
      <c r="A200" s="140">
        <v>0</v>
      </c>
      <c r="B200" s="66" t="s">
        <v>943</v>
      </c>
      <c r="C200" s="62">
        <v>0.76</v>
      </c>
      <c r="D200" s="203">
        <v>49.4</v>
      </c>
      <c r="E200" s="204">
        <v>37.05</v>
      </c>
      <c r="F200" s="231">
        <v>43.224999999999994</v>
      </c>
    </row>
    <row r="201" spans="1:6" ht="12.75">
      <c r="A201" s="250">
        <v>0</v>
      </c>
      <c r="B201" s="93" t="s">
        <v>944</v>
      </c>
      <c r="C201" s="63">
        <v>0.26</v>
      </c>
      <c r="D201" s="214">
        <v>16.900000000000002</v>
      </c>
      <c r="E201" s="215">
        <v>39.974999999999994</v>
      </c>
      <c r="F201" s="216">
        <v>28.4375</v>
      </c>
    </row>
    <row r="202" spans="1:6" ht="12.75">
      <c r="A202" s="118">
        <v>0</v>
      </c>
      <c r="B202" s="66" t="s">
        <v>945</v>
      </c>
      <c r="C202" s="62">
        <v>0.8</v>
      </c>
      <c r="D202" s="203">
        <v>52</v>
      </c>
      <c r="E202" s="204">
        <v>39</v>
      </c>
      <c r="F202" s="231">
        <v>45.5</v>
      </c>
    </row>
    <row r="203" spans="1:6" ht="13.5" thickBot="1">
      <c r="A203" s="139">
        <v>0</v>
      </c>
      <c r="B203" s="67" t="s">
        <v>946</v>
      </c>
      <c r="C203" s="299">
        <v>0.6</v>
      </c>
      <c r="D203" s="206">
        <v>39</v>
      </c>
      <c r="E203" s="207">
        <v>29.25</v>
      </c>
      <c r="F203" s="309">
        <v>34.125</v>
      </c>
    </row>
    <row r="204" spans="1:6" ht="14.25" thickBot="1" thickTop="1">
      <c r="A204" s="143">
        <v>5</v>
      </c>
      <c r="B204" s="144" t="s">
        <v>947</v>
      </c>
      <c r="C204" s="334">
        <v>0.9</v>
      </c>
      <c r="D204" s="224">
        <v>58.5</v>
      </c>
      <c r="E204" s="225">
        <v>43.875</v>
      </c>
      <c r="F204" s="325">
        <v>51.1875</v>
      </c>
    </row>
    <row r="205" spans="1:6" s="25" customFormat="1" ht="15" thickBot="1">
      <c r="A205" s="23"/>
      <c r="B205" s="78" t="s">
        <v>1014</v>
      </c>
      <c r="C205" s="307"/>
      <c r="D205" s="40"/>
      <c r="E205" s="92"/>
      <c r="F205" s="32"/>
    </row>
    <row r="206" spans="1:6" ht="13.5" thickBot="1">
      <c r="A206" s="246">
        <v>10</v>
      </c>
      <c r="B206" s="146" t="s">
        <v>961</v>
      </c>
      <c r="C206" s="333">
        <v>1.4</v>
      </c>
      <c r="D206" s="201">
        <v>91</v>
      </c>
      <c r="E206" s="202">
        <v>68.25</v>
      </c>
      <c r="F206" s="317">
        <v>79.625</v>
      </c>
    </row>
    <row r="207" spans="1:6" ht="13.5" thickTop="1">
      <c r="A207" s="120">
        <v>0</v>
      </c>
      <c r="B207" s="110" t="s">
        <v>948</v>
      </c>
      <c r="C207" s="62">
        <v>2.4</v>
      </c>
      <c r="D207" s="203">
        <v>156</v>
      </c>
      <c r="E207" s="204">
        <v>117</v>
      </c>
      <c r="F207" s="231">
        <v>136.5</v>
      </c>
    </row>
    <row r="208" spans="1:6" ht="13.5" thickBot="1">
      <c r="A208" s="121">
        <v>0</v>
      </c>
      <c r="B208" s="125" t="s">
        <v>949</v>
      </c>
      <c r="C208" s="299">
        <v>4</v>
      </c>
      <c r="D208" s="206">
        <v>260</v>
      </c>
      <c r="E208" s="207">
        <v>195</v>
      </c>
      <c r="F208" s="309">
        <v>227.5</v>
      </c>
    </row>
    <row r="209" spans="1:6" ht="13.5" thickTop="1">
      <c r="A209" s="114">
        <v>0</v>
      </c>
      <c r="B209" s="110" t="s">
        <v>963</v>
      </c>
      <c r="C209" s="98">
        <v>0.6</v>
      </c>
      <c r="D209" s="205">
        <v>39</v>
      </c>
      <c r="E209" s="204">
        <v>29.25</v>
      </c>
      <c r="F209" s="231">
        <v>34.125</v>
      </c>
    </row>
    <row r="210" spans="1:6" ht="13.5" thickBot="1">
      <c r="A210" s="113">
        <v>4</v>
      </c>
      <c r="B210" s="116" t="s">
        <v>962</v>
      </c>
      <c r="C210" s="97">
        <v>4</v>
      </c>
      <c r="D210" s="208">
        <v>260</v>
      </c>
      <c r="E210" s="207">
        <v>195</v>
      </c>
      <c r="F210" s="309">
        <v>227.5</v>
      </c>
    </row>
    <row r="211" spans="1:6" ht="13.5" thickTop="1">
      <c r="A211" s="128">
        <v>4</v>
      </c>
      <c r="B211" s="66" t="s">
        <v>2563</v>
      </c>
      <c r="C211" s="62">
        <v>3.62</v>
      </c>
      <c r="D211" s="203">
        <v>235.3</v>
      </c>
      <c r="E211" s="204">
        <v>176.47500000000002</v>
      </c>
      <c r="F211" s="231">
        <v>205.88750000000002</v>
      </c>
    </row>
    <row r="212" spans="1:6" ht="13.5" thickBot="1">
      <c r="A212" s="131">
        <v>3</v>
      </c>
      <c r="B212" s="72" t="s">
        <v>950</v>
      </c>
      <c r="C212" s="99">
        <v>6</v>
      </c>
      <c r="D212" s="228">
        <v>390</v>
      </c>
      <c r="E212" s="212">
        <v>292.5</v>
      </c>
      <c r="F212" s="314">
        <v>341.25</v>
      </c>
    </row>
    <row r="213" spans="1:6" ht="13.5" thickTop="1">
      <c r="A213" s="142">
        <v>0</v>
      </c>
      <c r="B213" s="68" t="s">
        <v>951</v>
      </c>
      <c r="C213" s="301">
        <v>2</v>
      </c>
      <c r="D213" s="219">
        <v>130</v>
      </c>
      <c r="E213" s="220">
        <v>97.5</v>
      </c>
      <c r="F213" s="310">
        <v>113.75</v>
      </c>
    </row>
    <row r="214" spans="1:6" ht="12.75">
      <c r="A214" s="136">
        <v>5</v>
      </c>
      <c r="B214" s="66" t="s">
        <v>952</v>
      </c>
      <c r="C214" s="62">
        <v>4</v>
      </c>
      <c r="D214" s="203">
        <v>260</v>
      </c>
      <c r="E214" s="204">
        <v>195</v>
      </c>
      <c r="F214" s="231">
        <v>227.5</v>
      </c>
    </row>
    <row r="215" spans="1:6" ht="12.75">
      <c r="A215" s="136">
        <v>0</v>
      </c>
      <c r="B215" s="66" t="s">
        <v>953</v>
      </c>
      <c r="C215" s="62">
        <v>3</v>
      </c>
      <c r="D215" s="203">
        <v>195</v>
      </c>
      <c r="E215" s="204">
        <v>146.25</v>
      </c>
      <c r="F215" s="231">
        <v>170.625</v>
      </c>
    </row>
    <row r="216" spans="1:6" ht="12.75">
      <c r="A216" s="136">
        <v>0</v>
      </c>
      <c r="B216" s="66" t="s">
        <v>954</v>
      </c>
      <c r="C216" s="62">
        <v>4</v>
      </c>
      <c r="D216" s="203">
        <v>260</v>
      </c>
      <c r="E216" s="204">
        <v>195</v>
      </c>
      <c r="F216" s="231">
        <v>227.5</v>
      </c>
    </row>
    <row r="217" spans="1:6" ht="13.5" thickBot="1">
      <c r="A217" s="137">
        <v>0</v>
      </c>
      <c r="B217" s="67" t="s">
        <v>955</v>
      </c>
      <c r="C217" s="299">
        <v>0.4</v>
      </c>
      <c r="D217" s="206">
        <v>26</v>
      </c>
      <c r="E217" s="207">
        <v>19.5</v>
      </c>
      <c r="F217" s="309">
        <v>22.75</v>
      </c>
    </row>
    <row r="218" spans="1:6" ht="13.5" thickTop="1">
      <c r="A218" s="140">
        <v>0</v>
      </c>
      <c r="B218" s="66" t="s">
        <v>956</v>
      </c>
      <c r="C218" s="62">
        <v>0.76</v>
      </c>
      <c r="D218" s="203">
        <v>49.4</v>
      </c>
      <c r="E218" s="204">
        <v>37.05</v>
      </c>
      <c r="F218" s="231">
        <v>43.224999999999994</v>
      </c>
    </row>
    <row r="219" spans="1:6" ht="12.75">
      <c r="A219" s="177">
        <v>0</v>
      </c>
      <c r="B219" s="93" t="s">
        <v>957</v>
      </c>
      <c r="C219" s="63">
        <v>0.82</v>
      </c>
      <c r="D219" s="214">
        <v>53.3</v>
      </c>
      <c r="E219" s="215">
        <v>39.974999999999994</v>
      </c>
      <c r="F219" s="216">
        <v>46.637499999999996</v>
      </c>
    </row>
    <row r="220" spans="1:6" ht="12.75">
      <c r="A220" s="118">
        <v>0</v>
      </c>
      <c r="B220" s="66" t="s">
        <v>958</v>
      </c>
      <c r="C220" s="62">
        <v>0.8</v>
      </c>
      <c r="D220" s="203">
        <v>52</v>
      </c>
      <c r="E220" s="204">
        <v>39</v>
      </c>
      <c r="F220" s="231">
        <v>45.5</v>
      </c>
    </row>
    <row r="221" spans="1:6" ht="13.5" thickBot="1">
      <c r="A221" s="139">
        <v>0</v>
      </c>
      <c r="B221" s="67" t="s">
        <v>959</v>
      </c>
      <c r="C221" s="299">
        <v>0.6</v>
      </c>
      <c r="D221" s="206">
        <v>39</v>
      </c>
      <c r="E221" s="207">
        <v>29.25</v>
      </c>
      <c r="F221" s="309">
        <v>34.125</v>
      </c>
    </row>
    <row r="222" spans="1:6" ht="14.25" thickBot="1" thickTop="1">
      <c r="A222" s="143">
        <v>0</v>
      </c>
      <c r="B222" s="144" t="s">
        <v>960</v>
      </c>
      <c r="C222" s="334">
        <v>0.9</v>
      </c>
      <c r="D222" s="224">
        <v>58.5</v>
      </c>
      <c r="E222" s="225">
        <v>43.875</v>
      </c>
      <c r="F222" s="325">
        <v>51.1875</v>
      </c>
    </row>
    <row r="223" spans="1:6" s="25" customFormat="1" ht="15" thickBot="1">
      <c r="A223" s="23"/>
      <c r="B223" s="78" t="s">
        <v>1015</v>
      </c>
      <c r="C223" s="307"/>
      <c r="D223" s="40"/>
      <c r="E223" s="92"/>
      <c r="F223" s="32"/>
    </row>
    <row r="224" spans="1:6" ht="13.5" thickBot="1">
      <c r="A224" s="246">
        <v>10</v>
      </c>
      <c r="B224" s="146" t="s">
        <v>964</v>
      </c>
      <c r="C224" s="333">
        <v>1.4</v>
      </c>
      <c r="D224" s="201">
        <v>91</v>
      </c>
      <c r="E224" s="202">
        <v>68.25</v>
      </c>
      <c r="F224" s="317">
        <v>79.625</v>
      </c>
    </row>
    <row r="225" spans="1:6" ht="14.25" thickBot="1" thickTop="1">
      <c r="A225" s="246">
        <v>10</v>
      </c>
      <c r="B225" s="146" t="s">
        <v>965</v>
      </c>
      <c r="C225" s="333">
        <v>1.4</v>
      </c>
      <c r="D225" s="201">
        <v>91</v>
      </c>
      <c r="E225" s="202">
        <v>68.25</v>
      </c>
      <c r="F225" s="317">
        <v>79.625</v>
      </c>
    </row>
    <row r="226" spans="1:6" ht="13.5" thickTop="1">
      <c r="A226" s="120">
        <v>3</v>
      </c>
      <c r="B226" s="110" t="s">
        <v>967</v>
      </c>
      <c r="C226" s="62">
        <v>1.4</v>
      </c>
      <c r="D226" s="203">
        <v>91</v>
      </c>
      <c r="E226" s="204">
        <v>68.25</v>
      </c>
      <c r="F226" s="231">
        <v>79.625</v>
      </c>
    </row>
    <row r="227" spans="1:6" ht="13.5" thickBot="1">
      <c r="A227" s="121">
        <v>0</v>
      </c>
      <c r="B227" s="125" t="s">
        <v>966</v>
      </c>
      <c r="C227" s="299">
        <v>4</v>
      </c>
      <c r="D227" s="206">
        <v>260</v>
      </c>
      <c r="E227" s="207">
        <v>195</v>
      </c>
      <c r="F227" s="309">
        <v>227.5</v>
      </c>
    </row>
    <row r="228" spans="1:6" ht="13.5" thickTop="1">
      <c r="A228" s="114">
        <v>0</v>
      </c>
      <c r="B228" s="110" t="s">
        <v>968</v>
      </c>
      <c r="C228" s="98">
        <v>0.6</v>
      </c>
      <c r="D228" s="205">
        <v>39</v>
      </c>
      <c r="E228" s="204">
        <v>29.25</v>
      </c>
      <c r="F228" s="231">
        <v>34.125</v>
      </c>
    </row>
    <row r="229" spans="1:6" ht="13.5" thickBot="1">
      <c r="A229" s="113">
        <v>4</v>
      </c>
      <c r="B229" s="116" t="s">
        <v>969</v>
      </c>
      <c r="C229" s="97">
        <v>4.6</v>
      </c>
      <c r="D229" s="208">
        <v>299</v>
      </c>
      <c r="E229" s="207">
        <v>224.25</v>
      </c>
      <c r="F229" s="309">
        <v>261.625</v>
      </c>
    </row>
    <row r="230" spans="1:6" ht="13.5" thickTop="1">
      <c r="A230" s="128">
        <v>0</v>
      </c>
      <c r="B230" s="66" t="s">
        <v>970</v>
      </c>
      <c r="C230" s="62">
        <v>3.62</v>
      </c>
      <c r="D230" s="203">
        <v>235.3</v>
      </c>
      <c r="E230" s="204">
        <v>176.47500000000002</v>
      </c>
      <c r="F230" s="231">
        <v>205.88750000000002</v>
      </c>
    </row>
    <row r="231" spans="1:6" ht="13.5" thickBot="1">
      <c r="A231" s="131">
        <v>3</v>
      </c>
      <c r="B231" s="72" t="s">
        <v>971</v>
      </c>
      <c r="C231" s="99">
        <v>11.4</v>
      </c>
      <c r="D231" s="228">
        <v>741</v>
      </c>
      <c r="E231" s="212">
        <v>555.75</v>
      </c>
      <c r="F231" s="314">
        <v>648.375</v>
      </c>
    </row>
    <row r="232" spans="1:6" ht="13.5" thickTop="1">
      <c r="A232" s="142">
        <v>0</v>
      </c>
      <c r="B232" s="68" t="s">
        <v>972</v>
      </c>
      <c r="C232" s="301">
        <v>2</v>
      </c>
      <c r="D232" s="219">
        <v>130</v>
      </c>
      <c r="E232" s="220">
        <v>97.5</v>
      </c>
      <c r="F232" s="310">
        <v>113.75</v>
      </c>
    </row>
    <row r="233" spans="1:6" ht="12.75">
      <c r="A233" s="136">
        <v>3</v>
      </c>
      <c r="B233" s="66" t="s">
        <v>973</v>
      </c>
      <c r="C233" s="62">
        <v>4.48</v>
      </c>
      <c r="D233" s="203">
        <v>291.20000000000005</v>
      </c>
      <c r="E233" s="204">
        <v>218.40000000000003</v>
      </c>
      <c r="F233" s="231">
        <v>254.80000000000004</v>
      </c>
    </row>
    <row r="234" spans="1:6" ht="12.75">
      <c r="A234" s="136">
        <v>0</v>
      </c>
      <c r="B234" s="66" t="s">
        <v>974</v>
      </c>
      <c r="C234" s="62">
        <v>3</v>
      </c>
      <c r="D234" s="203">
        <v>195</v>
      </c>
      <c r="E234" s="204">
        <v>146.25</v>
      </c>
      <c r="F234" s="231">
        <v>170.625</v>
      </c>
    </row>
    <row r="235" spans="1:6" ht="13.5" thickBot="1">
      <c r="A235" s="183">
        <v>0</v>
      </c>
      <c r="B235" s="72" t="s">
        <v>975</v>
      </c>
      <c r="C235" s="64">
        <v>4</v>
      </c>
      <c r="D235" s="228">
        <v>260</v>
      </c>
      <c r="E235" s="212">
        <v>195</v>
      </c>
      <c r="F235" s="213">
        <v>227.5</v>
      </c>
    </row>
    <row r="236" spans="1:6" ht="13.5" thickTop="1">
      <c r="A236" s="140">
        <v>0</v>
      </c>
      <c r="B236" s="66" t="s">
        <v>977</v>
      </c>
      <c r="C236" s="62">
        <v>0.76</v>
      </c>
      <c r="D236" s="203">
        <v>49.4</v>
      </c>
      <c r="E236" s="204">
        <v>37.05</v>
      </c>
      <c r="F236" s="231">
        <v>43.224999999999994</v>
      </c>
    </row>
    <row r="237" spans="1:6" ht="12.75">
      <c r="A237" s="177">
        <v>0</v>
      </c>
      <c r="B237" s="93" t="s">
        <v>978</v>
      </c>
      <c r="C237" s="63">
        <v>0.26</v>
      </c>
      <c r="D237" s="214">
        <v>16.900000000000002</v>
      </c>
      <c r="E237" s="215">
        <v>39.974999999999994</v>
      </c>
      <c r="F237" s="216">
        <v>28.4375</v>
      </c>
    </row>
    <row r="238" spans="1:6" ht="12.75">
      <c r="A238" s="118">
        <v>0</v>
      </c>
      <c r="B238" s="66" t="s">
        <v>979</v>
      </c>
      <c r="C238" s="62">
        <v>0.8</v>
      </c>
      <c r="D238" s="203">
        <v>52</v>
      </c>
      <c r="E238" s="204">
        <v>39</v>
      </c>
      <c r="F238" s="231">
        <v>45.5</v>
      </c>
    </row>
    <row r="239" spans="1:6" ht="13.5" thickBot="1">
      <c r="A239" s="139">
        <v>0</v>
      </c>
      <c r="B239" s="67" t="s">
        <v>980</v>
      </c>
      <c r="C239" s="299">
        <v>0.6</v>
      </c>
      <c r="D239" s="206">
        <v>39</v>
      </c>
      <c r="E239" s="207">
        <v>29.25</v>
      </c>
      <c r="F239" s="309">
        <v>34.125</v>
      </c>
    </row>
    <row r="240" spans="1:6" ht="14.25" thickBot="1" thickTop="1">
      <c r="A240" s="143">
        <v>5</v>
      </c>
      <c r="B240" s="144" t="s">
        <v>976</v>
      </c>
      <c r="C240" s="334">
        <v>1.44</v>
      </c>
      <c r="D240" s="224">
        <v>93.6</v>
      </c>
      <c r="E240" s="225">
        <v>70.19999999999999</v>
      </c>
      <c r="F240" s="325">
        <v>81.89999999999999</v>
      </c>
    </row>
    <row r="241" spans="1:6" s="25" customFormat="1" ht="15" thickBot="1">
      <c r="A241" s="23"/>
      <c r="B241" s="78" t="s">
        <v>1016</v>
      </c>
      <c r="C241" s="307"/>
      <c r="D241" s="40"/>
      <c r="E241" s="92"/>
      <c r="F241" s="32"/>
    </row>
    <row r="242" spans="1:6" ht="13.5" thickBot="1">
      <c r="A242" s="246">
        <v>5</v>
      </c>
      <c r="B242" s="146" t="s">
        <v>981</v>
      </c>
      <c r="C242" s="333">
        <v>2.2</v>
      </c>
      <c r="D242" s="201">
        <v>143</v>
      </c>
      <c r="E242" s="202">
        <v>107.25</v>
      </c>
      <c r="F242" s="317">
        <v>125.125</v>
      </c>
    </row>
    <row r="243" spans="1:6" ht="13.5" thickTop="1">
      <c r="A243" s="120">
        <v>1</v>
      </c>
      <c r="B243" s="110" t="s">
        <v>2955</v>
      </c>
      <c r="C243" s="62">
        <v>10</v>
      </c>
      <c r="D243" s="203">
        <v>600</v>
      </c>
      <c r="E243" s="204">
        <v>450</v>
      </c>
      <c r="F243" s="231">
        <v>525</v>
      </c>
    </row>
    <row r="244" spans="1:6" ht="12.75">
      <c r="A244" s="120">
        <v>0</v>
      </c>
      <c r="B244" s="110" t="s">
        <v>982</v>
      </c>
      <c r="C244" s="62">
        <v>1.4</v>
      </c>
      <c r="D244" s="203">
        <v>91</v>
      </c>
      <c r="E244" s="204">
        <v>68.25</v>
      </c>
      <c r="F244" s="231">
        <v>79.625</v>
      </c>
    </row>
    <row r="245" spans="1:6" ht="13.5" thickBot="1">
      <c r="A245" s="121">
        <v>2</v>
      </c>
      <c r="B245" s="125" t="s">
        <v>983</v>
      </c>
      <c r="C245" s="299">
        <v>12</v>
      </c>
      <c r="D245" s="206">
        <v>780</v>
      </c>
      <c r="E245" s="207">
        <v>585</v>
      </c>
      <c r="F245" s="309">
        <v>682.5</v>
      </c>
    </row>
    <row r="246" spans="1:6" ht="13.5" thickTop="1">
      <c r="A246" s="114">
        <v>0</v>
      </c>
      <c r="B246" s="110" t="s">
        <v>984</v>
      </c>
      <c r="C246" s="98">
        <v>0.6</v>
      </c>
      <c r="D246" s="205">
        <v>39</v>
      </c>
      <c r="E246" s="204">
        <v>29.25</v>
      </c>
      <c r="F246" s="231">
        <v>34.125</v>
      </c>
    </row>
    <row r="247" spans="1:6" ht="13.5" thickBot="1">
      <c r="A247" s="113">
        <v>0</v>
      </c>
      <c r="B247" s="116" t="s">
        <v>985</v>
      </c>
      <c r="C247" s="97">
        <v>4.6</v>
      </c>
      <c r="D247" s="208">
        <v>299</v>
      </c>
      <c r="E247" s="207">
        <v>224.25</v>
      </c>
      <c r="F247" s="309">
        <v>261.625</v>
      </c>
    </row>
    <row r="248" spans="1:6" ht="13.5" thickTop="1">
      <c r="A248" s="128">
        <v>3</v>
      </c>
      <c r="B248" s="66" t="s">
        <v>986</v>
      </c>
      <c r="C248" s="62">
        <v>6</v>
      </c>
      <c r="D248" s="203">
        <v>390</v>
      </c>
      <c r="E248" s="204">
        <v>292.5</v>
      </c>
      <c r="F248" s="231">
        <v>341.25</v>
      </c>
    </row>
    <row r="249" spans="1:6" ht="13.5" thickBot="1">
      <c r="A249" s="131">
        <v>0</v>
      </c>
      <c r="B249" s="72" t="s">
        <v>987</v>
      </c>
      <c r="C249" s="99">
        <v>11.4</v>
      </c>
      <c r="D249" s="228">
        <v>741</v>
      </c>
      <c r="E249" s="212">
        <v>555.75</v>
      </c>
      <c r="F249" s="314">
        <v>648.375</v>
      </c>
    </row>
    <row r="250" spans="1:6" ht="13.5" thickTop="1">
      <c r="A250" s="142">
        <v>1</v>
      </c>
      <c r="B250" s="68" t="s">
        <v>988</v>
      </c>
      <c r="C250" s="301">
        <v>4</v>
      </c>
      <c r="D250" s="219">
        <v>260</v>
      </c>
      <c r="E250" s="220">
        <v>195</v>
      </c>
      <c r="F250" s="310">
        <v>227.5</v>
      </c>
    </row>
    <row r="251" spans="1:6" ht="12.75">
      <c r="A251" s="136">
        <v>0</v>
      </c>
      <c r="B251" s="66" t="s">
        <v>973</v>
      </c>
      <c r="C251" s="62">
        <v>4.48</v>
      </c>
      <c r="D251" s="203">
        <v>291.20000000000005</v>
      </c>
      <c r="E251" s="204">
        <v>218.40000000000003</v>
      </c>
      <c r="F251" s="231">
        <v>254.80000000000004</v>
      </c>
    </row>
    <row r="252" spans="1:6" ht="12.75">
      <c r="A252" s="136">
        <v>3</v>
      </c>
      <c r="B252" s="66" t="s">
        <v>989</v>
      </c>
      <c r="C252" s="62">
        <v>15.46</v>
      </c>
      <c r="D252" s="203">
        <v>1004.9000000000001</v>
      </c>
      <c r="E252" s="204">
        <v>753.6750000000001</v>
      </c>
      <c r="F252" s="231">
        <v>879.2875000000001</v>
      </c>
    </row>
    <row r="253" spans="1:6" ht="13.5" thickBot="1">
      <c r="A253" s="183">
        <v>0</v>
      </c>
      <c r="B253" s="72" t="s">
        <v>975</v>
      </c>
      <c r="C253" s="64">
        <v>4</v>
      </c>
      <c r="D253" s="228">
        <v>260</v>
      </c>
      <c r="E253" s="212">
        <v>195</v>
      </c>
      <c r="F253" s="213">
        <v>227.5</v>
      </c>
    </row>
    <row r="254" spans="1:6" ht="13.5" thickTop="1">
      <c r="A254" s="140">
        <v>0</v>
      </c>
      <c r="B254" s="66" t="s">
        <v>990</v>
      </c>
      <c r="C254" s="62">
        <v>0.76</v>
      </c>
      <c r="D254" s="203">
        <v>49.4</v>
      </c>
      <c r="E254" s="204">
        <v>37.05</v>
      </c>
      <c r="F254" s="231">
        <v>43.224999999999994</v>
      </c>
    </row>
    <row r="255" spans="1:6" ht="12.75">
      <c r="A255" s="177">
        <v>0</v>
      </c>
      <c r="B255" s="93" t="s">
        <v>991</v>
      </c>
      <c r="C255" s="63">
        <v>0.26</v>
      </c>
      <c r="D255" s="214">
        <v>16.900000000000002</v>
      </c>
      <c r="E255" s="215">
        <v>39.974999999999994</v>
      </c>
      <c r="F255" s="216">
        <v>28.4375</v>
      </c>
    </row>
    <row r="256" spans="1:6" ht="12.75">
      <c r="A256" s="118">
        <v>0</v>
      </c>
      <c r="B256" s="66" t="s">
        <v>992</v>
      </c>
      <c r="C256" s="62">
        <v>0.8</v>
      </c>
      <c r="D256" s="203">
        <v>52</v>
      </c>
      <c r="E256" s="204">
        <v>39</v>
      </c>
      <c r="F256" s="231">
        <v>45.5</v>
      </c>
    </row>
    <row r="257" spans="1:6" ht="13.5" thickBot="1">
      <c r="A257" s="139">
        <v>0</v>
      </c>
      <c r="B257" s="67" t="s">
        <v>993</v>
      </c>
      <c r="C257" s="299">
        <v>0.6</v>
      </c>
      <c r="D257" s="206">
        <v>39</v>
      </c>
      <c r="E257" s="207">
        <v>29.25</v>
      </c>
      <c r="F257" s="309">
        <v>34.125</v>
      </c>
    </row>
    <row r="258" spans="1:6" ht="14.25" thickBot="1" thickTop="1">
      <c r="A258" s="143">
        <v>0</v>
      </c>
      <c r="B258" s="144" t="s">
        <v>994</v>
      </c>
      <c r="C258" s="334">
        <v>1.44</v>
      </c>
      <c r="D258" s="224">
        <v>93.6</v>
      </c>
      <c r="E258" s="225">
        <v>70.19999999999999</v>
      </c>
      <c r="F258" s="325">
        <v>81.89999999999999</v>
      </c>
    </row>
    <row r="259" spans="1:6" s="25" customFormat="1" ht="15" thickBot="1">
      <c r="A259" s="23"/>
      <c r="B259" s="78" t="s">
        <v>1017</v>
      </c>
      <c r="C259" s="307"/>
      <c r="D259" s="40"/>
      <c r="E259" s="92"/>
      <c r="F259" s="32"/>
    </row>
    <row r="260" spans="1:6" ht="13.5" thickBot="1">
      <c r="A260" s="246">
        <v>6</v>
      </c>
      <c r="B260" s="146" t="s">
        <v>995</v>
      </c>
      <c r="C260" s="333">
        <v>6</v>
      </c>
      <c r="D260" s="201">
        <v>390</v>
      </c>
      <c r="E260" s="202">
        <v>292.5</v>
      </c>
      <c r="F260" s="317">
        <v>341.25</v>
      </c>
    </row>
    <row r="261" spans="1:6" ht="13.5" thickTop="1">
      <c r="A261" s="120">
        <v>0</v>
      </c>
      <c r="B261" s="110" t="s">
        <v>996</v>
      </c>
      <c r="C261" s="62">
        <v>1.4</v>
      </c>
      <c r="D261" s="203">
        <v>91</v>
      </c>
      <c r="E261" s="204">
        <v>68.25</v>
      </c>
      <c r="F261" s="231">
        <v>79.625</v>
      </c>
    </row>
    <row r="262" spans="1:6" ht="13.5" thickBot="1">
      <c r="A262" s="121">
        <v>0</v>
      </c>
      <c r="B262" s="125" t="s">
        <v>997</v>
      </c>
      <c r="C262" s="299">
        <v>12</v>
      </c>
      <c r="D262" s="206">
        <v>780</v>
      </c>
      <c r="E262" s="207">
        <v>585</v>
      </c>
      <c r="F262" s="309">
        <v>682.5</v>
      </c>
    </row>
    <row r="263" spans="1:6" ht="13.5" thickTop="1">
      <c r="A263" s="140">
        <v>0</v>
      </c>
      <c r="B263" s="66" t="s">
        <v>998</v>
      </c>
      <c r="C263" s="62">
        <v>0.76</v>
      </c>
      <c r="D263" s="203">
        <v>49.4</v>
      </c>
      <c r="E263" s="204">
        <v>37.05</v>
      </c>
      <c r="F263" s="231">
        <v>43.224999999999994</v>
      </c>
    </row>
    <row r="264" spans="1:6" ht="12.75">
      <c r="A264" s="177">
        <v>0</v>
      </c>
      <c r="B264" s="93" t="s">
        <v>999</v>
      </c>
      <c r="C264" s="63">
        <v>0.26</v>
      </c>
      <c r="D264" s="214">
        <v>16.900000000000002</v>
      </c>
      <c r="E264" s="215">
        <v>39.974999999999994</v>
      </c>
      <c r="F264" s="216">
        <v>28.4375</v>
      </c>
    </row>
    <row r="265" spans="1:6" ht="12.75">
      <c r="A265" s="118">
        <v>0</v>
      </c>
      <c r="B265" s="66" t="s">
        <v>1000</v>
      </c>
      <c r="C265" s="62">
        <v>0.8</v>
      </c>
      <c r="D265" s="203">
        <v>52</v>
      </c>
      <c r="E265" s="204">
        <v>39</v>
      </c>
      <c r="F265" s="231">
        <v>45.5</v>
      </c>
    </row>
    <row r="266" spans="1:6" ht="13.5" thickBot="1">
      <c r="A266" s="139">
        <v>0</v>
      </c>
      <c r="B266" s="67" t="s">
        <v>993</v>
      </c>
      <c r="C266" s="299">
        <v>0.6</v>
      </c>
      <c r="D266" s="206">
        <v>39</v>
      </c>
      <c r="E266" s="207">
        <v>29.25</v>
      </c>
      <c r="F266" s="309">
        <v>34.125</v>
      </c>
    </row>
    <row r="267" spans="1:6" ht="14.25" thickBot="1" thickTop="1">
      <c r="A267" s="247">
        <v>0</v>
      </c>
      <c r="B267" s="66" t="s">
        <v>1001</v>
      </c>
      <c r="C267" s="62">
        <v>6</v>
      </c>
      <c r="D267" s="203">
        <v>390</v>
      </c>
      <c r="E267" s="204">
        <v>292.5</v>
      </c>
      <c r="F267" s="231">
        <v>341.25</v>
      </c>
    </row>
    <row r="268" spans="1:6" ht="14.25" thickBot="1" thickTop="1">
      <c r="A268" s="22"/>
      <c r="B268" s="77" t="s">
        <v>283</v>
      </c>
      <c r="C268" s="304">
        <v>0</v>
      </c>
      <c r="D268" s="229">
        <v>0</v>
      </c>
      <c r="E268" s="230">
        <v>0</v>
      </c>
      <c r="F268" s="315">
        <v>0</v>
      </c>
    </row>
    <row r="269" spans="1:6" ht="14.25">
      <c r="A269" s="23"/>
      <c r="B269" s="78"/>
      <c r="C269" s="307"/>
      <c r="D269" s="19"/>
      <c r="E269" s="226"/>
      <c r="F269" s="312"/>
    </row>
    <row r="270" spans="1:6" ht="15" thickBot="1">
      <c r="A270" s="23"/>
      <c r="B270" s="78" t="s">
        <v>1002</v>
      </c>
      <c r="C270" s="307"/>
      <c r="D270" s="40"/>
      <c r="E270" s="92"/>
      <c r="F270" s="32"/>
    </row>
    <row r="271" spans="1:6" ht="13.5" thickBot="1">
      <c r="A271" s="14">
        <v>50</v>
      </c>
      <c r="B271" s="79" t="s">
        <v>1875</v>
      </c>
      <c r="C271" s="333">
        <v>0.24</v>
      </c>
      <c r="D271" s="201">
        <v>15.6</v>
      </c>
      <c r="E271" s="202">
        <v>11.7</v>
      </c>
      <c r="F271" s="317">
        <v>13.649999999999999</v>
      </c>
    </row>
    <row r="272" spans="1:6" ht="13.5" thickTop="1">
      <c r="A272" s="120">
        <v>9</v>
      </c>
      <c r="B272" s="110" t="s">
        <v>1018</v>
      </c>
      <c r="C272" s="62">
        <v>0.9</v>
      </c>
      <c r="D272" s="203">
        <v>58.5</v>
      </c>
      <c r="E272" s="204">
        <v>43.875</v>
      </c>
      <c r="F272" s="231">
        <v>51.1875</v>
      </c>
    </row>
    <row r="273" spans="1:6" ht="12.75">
      <c r="A273" s="120">
        <v>0</v>
      </c>
      <c r="B273" s="110" t="s">
        <v>1019</v>
      </c>
      <c r="C273" s="62">
        <v>0.64</v>
      </c>
      <c r="D273" s="203">
        <v>41.6</v>
      </c>
      <c r="E273" s="204">
        <v>31.200000000000003</v>
      </c>
      <c r="F273" s="231">
        <v>36.400000000000006</v>
      </c>
    </row>
    <row r="274" spans="1:6" ht="13.5" thickBot="1">
      <c r="A274" s="121">
        <v>0</v>
      </c>
      <c r="B274" s="125" t="s">
        <v>1020</v>
      </c>
      <c r="C274" s="299">
        <v>0.78</v>
      </c>
      <c r="D274" s="206">
        <v>50.7</v>
      </c>
      <c r="E274" s="207">
        <v>38.025000000000006</v>
      </c>
      <c r="F274" s="309">
        <v>44.362500000000004</v>
      </c>
    </row>
    <row r="275" spans="1:6" ht="13.5" thickTop="1">
      <c r="A275" s="112">
        <v>0</v>
      </c>
      <c r="B275" s="109" t="s">
        <v>1021</v>
      </c>
      <c r="C275" s="96">
        <v>0.32</v>
      </c>
      <c r="D275" s="209">
        <v>20.8</v>
      </c>
      <c r="E275" s="210">
        <v>15.600000000000001</v>
      </c>
      <c r="F275" s="308">
        <v>18.200000000000003</v>
      </c>
    </row>
    <row r="276" spans="1:6" ht="12.75">
      <c r="A276" s="114">
        <v>0</v>
      </c>
      <c r="B276" s="110" t="s">
        <v>1022</v>
      </c>
      <c r="C276" s="98">
        <v>0</v>
      </c>
      <c r="D276" s="205">
        <v>0</v>
      </c>
      <c r="E276" s="204">
        <v>0</v>
      </c>
      <c r="F276" s="231">
        <v>0</v>
      </c>
    </row>
    <row r="277" spans="1:6" ht="13.5" thickBot="1">
      <c r="A277" s="115">
        <v>10</v>
      </c>
      <c r="B277" s="116" t="s">
        <v>1023</v>
      </c>
      <c r="C277" s="99">
        <v>0.58</v>
      </c>
      <c r="D277" s="211">
        <v>37.699999999999996</v>
      </c>
      <c r="E277" s="212">
        <v>28.275</v>
      </c>
      <c r="F277" s="213">
        <v>32.9875</v>
      </c>
    </row>
    <row r="278" spans="1:6" ht="13.5" thickTop="1">
      <c r="A278" s="128">
        <v>16</v>
      </c>
      <c r="B278" s="66" t="s">
        <v>1024</v>
      </c>
      <c r="C278" s="62">
        <v>0.9</v>
      </c>
      <c r="D278" s="203">
        <v>58.5</v>
      </c>
      <c r="E278" s="204">
        <v>43.875</v>
      </c>
      <c r="F278" s="231">
        <v>51.1875</v>
      </c>
    </row>
    <row r="279" spans="1:6" ht="12.75">
      <c r="A279" s="129">
        <v>0</v>
      </c>
      <c r="B279" s="66" t="s">
        <v>1025</v>
      </c>
      <c r="C279" s="63">
        <v>0.26</v>
      </c>
      <c r="D279" s="214">
        <v>16.900000000000002</v>
      </c>
      <c r="E279" s="215">
        <v>12.675</v>
      </c>
      <c r="F279" s="216">
        <v>14.787500000000001</v>
      </c>
    </row>
    <row r="280" spans="1:6" ht="12.75">
      <c r="A280" s="172">
        <v>0</v>
      </c>
      <c r="B280" s="173" t="s">
        <v>1026</v>
      </c>
      <c r="C280" s="313">
        <v>0</v>
      </c>
      <c r="D280" s="217">
        <v>0</v>
      </c>
      <c r="E280" s="218">
        <v>0</v>
      </c>
      <c r="F280" s="314">
        <v>0</v>
      </c>
    </row>
    <row r="281" spans="1:6" ht="13.5" thickBot="1">
      <c r="A281" s="130">
        <v>10</v>
      </c>
      <c r="B281" s="72" t="s">
        <v>1876</v>
      </c>
      <c r="C281" s="299">
        <v>1.3</v>
      </c>
      <c r="D281" s="206">
        <v>84.5</v>
      </c>
      <c r="E281" s="207">
        <v>63.375</v>
      </c>
      <c r="F281" s="309">
        <v>73.9375</v>
      </c>
    </row>
    <row r="282" spans="1:6" ht="13.5" thickTop="1">
      <c r="A282" s="142">
        <v>0</v>
      </c>
      <c r="B282" s="68" t="s">
        <v>1027</v>
      </c>
      <c r="C282" s="301">
        <v>0.36</v>
      </c>
      <c r="D282" s="219">
        <v>23.4</v>
      </c>
      <c r="E282" s="220">
        <v>17.5935</v>
      </c>
      <c r="F282" s="310">
        <v>20.52575</v>
      </c>
    </row>
    <row r="283" spans="1:6" ht="12.75">
      <c r="A283" s="136">
        <v>0</v>
      </c>
      <c r="B283" s="66" t="s">
        <v>1028</v>
      </c>
      <c r="C283" s="62">
        <v>0.54</v>
      </c>
      <c r="D283" s="203">
        <v>35.1</v>
      </c>
      <c r="E283" s="204">
        <v>26.325000000000003</v>
      </c>
      <c r="F283" s="231">
        <v>30.712500000000002</v>
      </c>
    </row>
    <row r="284" spans="1:6" ht="13.5" thickBot="1">
      <c r="A284" s="137">
        <v>0</v>
      </c>
      <c r="B284" s="67" t="s">
        <v>1029</v>
      </c>
      <c r="C284" s="299">
        <v>0.64</v>
      </c>
      <c r="D284" s="206">
        <v>41.6</v>
      </c>
      <c r="E284" s="207">
        <v>0</v>
      </c>
      <c r="F284" s="309">
        <v>0</v>
      </c>
    </row>
    <row r="285" spans="1:6" ht="13.5" thickTop="1">
      <c r="A285" s="138">
        <v>10</v>
      </c>
      <c r="B285" s="95" t="s">
        <v>1877</v>
      </c>
      <c r="C285" s="295">
        <v>0.8</v>
      </c>
      <c r="D285" s="222">
        <v>52</v>
      </c>
      <c r="E285" s="210">
        <v>39</v>
      </c>
      <c r="F285" s="308">
        <v>45.5</v>
      </c>
    </row>
    <row r="286" spans="1:6" ht="12.75">
      <c r="A286" s="176">
        <v>3</v>
      </c>
      <c r="B286" s="66" t="s">
        <v>1030</v>
      </c>
      <c r="C286" s="62">
        <v>0.26</v>
      </c>
      <c r="D286" s="203">
        <v>16.900000000000002</v>
      </c>
      <c r="E286" s="204">
        <v>12.675</v>
      </c>
      <c r="F286" s="231">
        <v>14.787500000000001</v>
      </c>
    </row>
    <row r="287" spans="1:6" ht="12.75">
      <c r="A287" s="177">
        <v>0</v>
      </c>
      <c r="B287" s="93" t="s">
        <v>1031</v>
      </c>
      <c r="C287" s="63">
        <v>0.26</v>
      </c>
      <c r="D287" s="214">
        <v>16.900000000000002</v>
      </c>
      <c r="E287" s="215">
        <v>12.675</v>
      </c>
      <c r="F287" s="216">
        <v>14.787500000000001</v>
      </c>
    </row>
    <row r="288" spans="1:6" ht="12.75">
      <c r="A288" s="118">
        <v>20</v>
      </c>
      <c r="B288" s="66" t="s">
        <v>1032</v>
      </c>
      <c r="C288" s="62">
        <v>0.6</v>
      </c>
      <c r="D288" s="203">
        <v>39</v>
      </c>
      <c r="E288" s="204">
        <v>29.25</v>
      </c>
      <c r="F288" s="231">
        <v>34.125</v>
      </c>
    </row>
    <row r="289" spans="1:6" ht="13.5" thickBot="1">
      <c r="A289" s="178">
        <v>0</v>
      </c>
      <c r="B289" s="67" t="s">
        <v>1033</v>
      </c>
      <c r="C289" s="299">
        <v>0.4</v>
      </c>
      <c r="D289" s="206">
        <v>26</v>
      </c>
      <c r="E289" s="207">
        <v>19.5</v>
      </c>
      <c r="F289" s="309">
        <v>22.75</v>
      </c>
    </row>
    <row r="290" spans="1:6" ht="14.25" thickBot="1" thickTop="1">
      <c r="A290" s="143">
        <v>10</v>
      </c>
      <c r="B290" s="144" t="s">
        <v>1034</v>
      </c>
      <c r="C290" s="334">
        <v>0.16</v>
      </c>
      <c r="D290" s="224">
        <v>10.4</v>
      </c>
      <c r="E290" s="225">
        <v>7.800000000000001</v>
      </c>
      <c r="F290" s="325">
        <v>9.100000000000001</v>
      </c>
    </row>
    <row r="291" spans="1:6" ht="15" thickBot="1">
      <c r="A291" s="23"/>
      <c r="B291" s="78" t="s">
        <v>1035</v>
      </c>
      <c r="C291" s="307"/>
      <c r="D291" s="19"/>
      <c r="E291" s="226"/>
      <c r="F291" s="312"/>
    </row>
    <row r="292" spans="1:6" ht="12.75">
      <c r="A292" s="94">
        <v>5</v>
      </c>
      <c r="B292" s="109" t="s">
        <v>1878</v>
      </c>
      <c r="C292" s="295">
        <v>0.24</v>
      </c>
      <c r="D292" s="222">
        <v>15.6</v>
      </c>
      <c r="E292" s="210">
        <v>11.7</v>
      </c>
      <c r="F292" s="308">
        <v>13.649999999999999</v>
      </c>
    </row>
    <row r="293" spans="1:17" ht="13.5" thickBot="1">
      <c r="A293" s="10">
        <v>100</v>
      </c>
      <c r="B293" s="125" t="s">
        <v>1925</v>
      </c>
      <c r="C293" s="299">
        <v>0.52</v>
      </c>
      <c r="D293" s="206">
        <v>33.800000000000004</v>
      </c>
      <c r="E293" s="207">
        <v>25.35</v>
      </c>
      <c r="F293" s="309">
        <v>29.575000000000003</v>
      </c>
      <c r="G293" s="3"/>
      <c r="I293" s="1"/>
      <c r="J293" s="3"/>
      <c r="K293" s="3"/>
      <c r="M293" s="3"/>
      <c r="N293" s="29"/>
      <c r="O293" s="17"/>
      <c r="P293" s="150"/>
      <c r="Q293" s="150"/>
    </row>
    <row r="294" spans="1:17" ht="13.5" thickTop="1">
      <c r="A294" s="120">
        <v>1</v>
      </c>
      <c r="B294" s="110" t="s">
        <v>1036</v>
      </c>
      <c r="C294" s="62">
        <v>0.76</v>
      </c>
      <c r="D294" s="203">
        <v>49.4</v>
      </c>
      <c r="E294" s="204">
        <v>37.05</v>
      </c>
      <c r="F294" s="231">
        <v>43.224999999999994</v>
      </c>
      <c r="G294" s="3"/>
      <c r="I294" s="1"/>
      <c r="J294" s="3"/>
      <c r="K294" s="3"/>
      <c r="M294" s="3"/>
      <c r="N294" s="29"/>
      <c r="O294" s="17"/>
      <c r="P294" s="150"/>
      <c r="Q294" s="150"/>
    </row>
    <row r="295" spans="1:17" ht="12.75">
      <c r="A295" s="120">
        <v>20</v>
      </c>
      <c r="B295" s="111" t="s">
        <v>1922</v>
      </c>
      <c r="C295" s="62">
        <v>0.96</v>
      </c>
      <c r="D295" s="203">
        <v>62.4</v>
      </c>
      <c r="E295" s="204">
        <v>46.8</v>
      </c>
      <c r="F295" s="231">
        <v>54.599999999999994</v>
      </c>
      <c r="G295" s="3"/>
      <c r="I295" s="1"/>
      <c r="J295" s="3"/>
      <c r="K295" s="3"/>
      <c r="M295" s="3"/>
      <c r="N295" s="29"/>
      <c r="O295" s="17"/>
      <c r="P295" s="150"/>
      <c r="Q295" s="150"/>
    </row>
    <row r="296" spans="1:17" ht="12.75">
      <c r="A296" s="122">
        <v>3</v>
      </c>
      <c r="B296" s="111" t="s">
        <v>1923</v>
      </c>
      <c r="C296" s="63">
        <v>1.04</v>
      </c>
      <c r="D296" s="214">
        <v>67.60000000000001</v>
      </c>
      <c r="E296" s="215">
        <v>50.7</v>
      </c>
      <c r="F296" s="216">
        <v>59.150000000000006</v>
      </c>
      <c r="G296" s="3"/>
      <c r="I296" s="1"/>
      <c r="J296" s="3"/>
      <c r="K296" s="3"/>
      <c r="M296" s="3"/>
      <c r="N296" s="29"/>
      <c r="O296" s="17"/>
      <c r="P296" s="150"/>
      <c r="Q296" s="150"/>
    </row>
    <row r="297" spans="1:17" ht="12.75">
      <c r="A297" s="122">
        <v>0</v>
      </c>
      <c r="B297" s="111" t="s">
        <v>1037</v>
      </c>
      <c r="C297" s="63">
        <v>1.04</v>
      </c>
      <c r="D297" s="214">
        <v>67.60000000000001</v>
      </c>
      <c r="E297" s="215">
        <v>50.7</v>
      </c>
      <c r="F297" s="216">
        <v>59.150000000000006</v>
      </c>
      <c r="G297" s="3"/>
      <c r="I297" s="1"/>
      <c r="J297" s="3"/>
      <c r="K297" s="3"/>
      <c r="M297" s="3"/>
      <c r="N297" s="29"/>
      <c r="O297" s="17"/>
      <c r="P297" s="150"/>
      <c r="Q297" s="150"/>
    </row>
    <row r="298" spans="1:17" ht="13.5" thickBot="1">
      <c r="A298" s="121">
        <v>0</v>
      </c>
      <c r="B298" s="125" t="s">
        <v>1038</v>
      </c>
      <c r="C298" s="299">
        <v>0.8</v>
      </c>
      <c r="D298" s="206">
        <v>52</v>
      </c>
      <c r="E298" s="207">
        <v>39</v>
      </c>
      <c r="F298" s="309">
        <v>45.5</v>
      </c>
      <c r="G298" s="3"/>
      <c r="I298" s="1"/>
      <c r="J298" s="3"/>
      <c r="K298" s="3"/>
      <c r="M298" s="3"/>
      <c r="N298" s="29"/>
      <c r="O298" s="17"/>
      <c r="P298" s="150"/>
      <c r="Q298" s="150"/>
    </row>
    <row r="299" spans="1:17" ht="13.5" thickTop="1">
      <c r="A299" s="135">
        <v>0</v>
      </c>
      <c r="B299" s="126" t="s">
        <v>1039</v>
      </c>
      <c r="C299" s="251">
        <v>0</v>
      </c>
      <c r="D299" s="221">
        <v>0</v>
      </c>
      <c r="E299" s="220">
        <v>0</v>
      </c>
      <c r="F299" s="310">
        <v>0</v>
      </c>
      <c r="G299" s="3"/>
      <c r="I299" s="1"/>
      <c r="J299" s="3"/>
      <c r="K299" s="3"/>
      <c r="M299" s="3"/>
      <c r="N299" s="29"/>
      <c r="O299" s="17"/>
      <c r="P299" s="150"/>
      <c r="Q299" s="150"/>
    </row>
    <row r="300" spans="1:17" ht="12.75">
      <c r="A300" s="114">
        <v>0</v>
      </c>
      <c r="B300" s="110" t="s">
        <v>1924</v>
      </c>
      <c r="C300" s="98">
        <v>0.68</v>
      </c>
      <c r="D300" s="205">
        <v>44.2</v>
      </c>
      <c r="E300" s="204">
        <v>33.150000000000006</v>
      </c>
      <c r="F300" s="231">
        <v>38.675000000000004</v>
      </c>
      <c r="G300" s="3"/>
      <c r="I300" s="1"/>
      <c r="J300" s="3"/>
      <c r="K300" s="3"/>
      <c r="M300" s="3"/>
      <c r="N300" s="29"/>
      <c r="O300" s="17"/>
      <c r="P300" s="150"/>
      <c r="Q300" s="150"/>
    </row>
    <row r="301" spans="1:17" ht="13.5" thickBot="1">
      <c r="A301" s="113">
        <v>9</v>
      </c>
      <c r="B301" s="125" t="s">
        <v>1926</v>
      </c>
      <c r="C301" s="97">
        <v>0.72</v>
      </c>
      <c r="D301" s="208">
        <v>46.8</v>
      </c>
      <c r="E301" s="207">
        <v>35.099999999999994</v>
      </c>
      <c r="F301" s="309">
        <v>40.949999999999996</v>
      </c>
      <c r="G301" s="3"/>
      <c r="I301" s="1"/>
      <c r="J301" s="3"/>
      <c r="K301" s="3"/>
      <c r="M301" s="3"/>
      <c r="N301" s="29"/>
      <c r="O301" s="17"/>
      <c r="P301" s="150"/>
      <c r="Q301" s="150"/>
    </row>
    <row r="302" spans="1:17" ht="13.5" thickTop="1">
      <c r="A302" s="128"/>
      <c r="B302" s="66" t="s">
        <v>1040</v>
      </c>
      <c r="C302" s="62">
        <v>0.6</v>
      </c>
      <c r="D302" s="203">
        <v>39</v>
      </c>
      <c r="E302" s="215">
        <v>29.25</v>
      </c>
      <c r="F302" s="231">
        <v>34.125</v>
      </c>
      <c r="G302" s="3"/>
      <c r="I302" s="1"/>
      <c r="J302" s="3"/>
      <c r="K302" s="3"/>
      <c r="M302" s="3"/>
      <c r="N302" s="29"/>
      <c r="O302" s="17"/>
      <c r="P302" s="150"/>
      <c r="Q302" s="150"/>
    </row>
    <row r="303" spans="1:17" ht="12.75">
      <c r="A303" s="129">
        <v>40</v>
      </c>
      <c r="B303" s="93" t="s">
        <v>1927</v>
      </c>
      <c r="C303" s="63">
        <v>0</v>
      </c>
      <c r="D303" s="214">
        <v>0</v>
      </c>
      <c r="E303" s="215">
        <v>0</v>
      </c>
      <c r="F303" s="216">
        <v>0</v>
      </c>
      <c r="G303" s="3"/>
      <c r="I303" s="1"/>
      <c r="J303" s="3"/>
      <c r="K303" s="3"/>
      <c r="M303" s="3"/>
      <c r="N303" s="29"/>
      <c r="O303" s="17"/>
      <c r="P303" s="150"/>
      <c r="Q303" s="150"/>
    </row>
    <row r="304" spans="1:17" ht="12.75">
      <c r="A304" s="172">
        <v>0</v>
      </c>
      <c r="B304" s="173" t="s">
        <v>1041</v>
      </c>
      <c r="C304" s="313">
        <v>0</v>
      </c>
      <c r="D304" s="217">
        <v>0</v>
      </c>
      <c r="E304" s="218">
        <v>0</v>
      </c>
      <c r="F304" s="314">
        <v>0</v>
      </c>
      <c r="G304" s="3"/>
      <c r="I304" s="1"/>
      <c r="J304" s="3"/>
      <c r="K304" s="3"/>
      <c r="M304" s="3"/>
      <c r="N304" s="29"/>
      <c r="O304" s="17"/>
      <c r="P304" s="150"/>
      <c r="Q304" s="150"/>
    </row>
    <row r="305" spans="1:17" ht="13.5" thickBot="1">
      <c r="A305" s="131">
        <v>50</v>
      </c>
      <c r="B305" s="72" t="s">
        <v>1928</v>
      </c>
      <c r="C305" s="64">
        <v>0.9</v>
      </c>
      <c r="D305" s="228">
        <v>58.5</v>
      </c>
      <c r="E305" s="212">
        <v>43.875</v>
      </c>
      <c r="F305" s="213">
        <v>51.1875</v>
      </c>
      <c r="G305" s="3"/>
      <c r="I305" s="1"/>
      <c r="J305" s="3"/>
      <c r="K305" s="3"/>
      <c r="M305" s="3"/>
      <c r="N305" s="29"/>
      <c r="O305" s="17"/>
      <c r="P305" s="150"/>
      <c r="Q305" s="150"/>
    </row>
    <row r="306" spans="1:17" ht="13.5" thickTop="1">
      <c r="A306" s="147">
        <v>0</v>
      </c>
      <c r="B306" s="66" t="s">
        <v>1887</v>
      </c>
      <c r="C306" s="62">
        <v>0.78</v>
      </c>
      <c r="D306" s="214">
        <v>50.7</v>
      </c>
      <c r="E306" s="215">
        <v>38.025000000000006</v>
      </c>
      <c r="F306" s="216">
        <v>44.362500000000004</v>
      </c>
      <c r="G306" s="3"/>
      <c r="I306" s="1"/>
      <c r="J306" s="3"/>
      <c r="K306" s="3"/>
      <c r="M306" s="3"/>
      <c r="N306" s="29"/>
      <c r="O306" s="17"/>
      <c r="P306" s="150"/>
      <c r="Q306" s="150"/>
    </row>
    <row r="307" spans="1:17" ht="12.75">
      <c r="A307" s="136">
        <v>0</v>
      </c>
      <c r="B307" s="93" t="s">
        <v>1042</v>
      </c>
      <c r="C307" s="62">
        <v>0.9</v>
      </c>
      <c r="D307" s="203">
        <v>58.5</v>
      </c>
      <c r="E307" s="204">
        <v>43.875</v>
      </c>
      <c r="F307" s="231">
        <v>51.1875</v>
      </c>
      <c r="G307" s="3"/>
      <c r="I307" s="1"/>
      <c r="J307" s="3"/>
      <c r="K307" s="3"/>
      <c r="M307" s="3"/>
      <c r="N307" s="29"/>
      <c r="O307" s="17"/>
      <c r="P307" s="150"/>
      <c r="Q307" s="150"/>
    </row>
    <row r="308" spans="1:17" ht="13.5" thickBot="1">
      <c r="A308" s="137">
        <v>0</v>
      </c>
      <c r="B308" s="67"/>
      <c r="C308" s="299">
        <v>0</v>
      </c>
      <c r="D308" s="206">
        <v>0</v>
      </c>
      <c r="E308" s="207">
        <v>0</v>
      </c>
      <c r="F308" s="309">
        <v>0</v>
      </c>
      <c r="G308" s="3"/>
      <c r="I308" s="1"/>
      <c r="J308" s="3"/>
      <c r="K308" s="3"/>
      <c r="M308" s="3"/>
      <c r="N308" s="29"/>
      <c r="O308" s="17"/>
      <c r="P308" s="150"/>
      <c r="Q308" s="150"/>
    </row>
    <row r="309" spans="1:17" ht="13.5" thickTop="1">
      <c r="A309" s="140">
        <v>15</v>
      </c>
      <c r="B309" s="68" t="s">
        <v>1929</v>
      </c>
      <c r="C309" s="62">
        <v>0.34</v>
      </c>
      <c r="D309" s="203">
        <v>22.1</v>
      </c>
      <c r="E309" s="204">
        <v>16.575000000000003</v>
      </c>
      <c r="F309" s="231">
        <v>19.337500000000002</v>
      </c>
      <c r="G309" s="3"/>
      <c r="I309" s="1"/>
      <c r="J309" s="3"/>
      <c r="K309" s="3"/>
      <c r="M309" s="3"/>
      <c r="N309" s="29"/>
      <c r="O309" s="17"/>
      <c r="P309" s="150"/>
      <c r="Q309" s="150"/>
    </row>
    <row r="310" spans="1:17" ht="12.75">
      <c r="A310" s="176">
        <v>0</v>
      </c>
      <c r="B310" s="66" t="s">
        <v>1043</v>
      </c>
      <c r="C310" s="62">
        <v>0.34</v>
      </c>
      <c r="D310" s="203">
        <v>22.1</v>
      </c>
      <c r="E310" s="204">
        <v>16.575000000000003</v>
      </c>
      <c r="F310" s="231">
        <v>19.337500000000002</v>
      </c>
      <c r="G310" s="3"/>
      <c r="I310" s="1"/>
      <c r="J310" s="3"/>
      <c r="K310" s="3"/>
      <c r="M310" s="3"/>
      <c r="N310" s="29"/>
      <c r="O310" s="17"/>
      <c r="P310" s="150"/>
      <c r="Q310" s="150"/>
    </row>
    <row r="311" spans="1:17" ht="12.75">
      <c r="A311" s="177">
        <v>0</v>
      </c>
      <c r="B311" s="93" t="s">
        <v>1044</v>
      </c>
      <c r="C311" s="63">
        <v>0.7</v>
      </c>
      <c r="D311" s="214">
        <v>45.5</v>
      </c>
      <c r="E311" s="215">
        <v>34.125</v>
      </c>
      <c r="F311" s="216">
        <v>39.8125</v>
      </c>
      <c r="G311" s="3"/>
      <c r="I311" s="1"/>
      <c r="J311" s="3"/>
      <c r="K311" s="3"/>
      <c r="M311" s="3"/>
      <c r="N311" s="29"/>
      <c r="O311" s="17"/>
      <c r="P311" s="150"/>
      <c r="Q311" s="150"/>
    </row>
    <row r="312" spans="1:17" ht="12.75">
      <c r="A312" s="118">
        <v>0</v>
      </c>
      <c r="B312" s="66" t="s">
        <v>1879</v>
      </c>
      <c r="C312" s="62">
        <v>0</v>
      </c>
      <c r="D312" s="203">
        <v>0</v>
      </c>
      <c r="E312" s="204">
        <v>0</v>
      </c>
      <c r="F312" s="231">
        <v>0</v>
      </c>
      <c r="G312" s="3"/>
      <c r="I312" s="1"/>
      <c r="J312" s="3"/>
      <c r="K312" s="3"/>
      <c r="M312" s="3"/>
      <c r="N312" s="29"/>
      <c r="O312" s="17"/>
      <c r="P312" s="150"/>
      <c r="Q312" s="150"/>
    </row>
    <row r="313" spans="1:17" ht="13.5" thickBot="1">
      <c r="A313" s="178">
        <v>0</v>
      </c>
      <c r="B313" s="67" t="s">
        <v>1045</v>
      </c>
      <c r="C313" s="299">
        <v>0.4</v>
      </c>
      <c r="D313" s="206">
        <v>26</v>
      </c>
      <c r="E313" s="207">
        <v>19.5</v>
      </c>
      <c r="F313" s="309">
        <v>22.75</v>
      </c>
      <c r="G313" s="3"/>
      <c r="I313" s="1"/>
      <c r="J313" s="3"/>
      <c r="K313" s="3"/>
      <c r="M313" s="3"/>
      <c r="N313" s="29"/>
      <c r="O313" s="17"/>
      <c r="P313" s="150"/>
      <c r="Q313" s="150"/>
    </row>
    <row r="314" spans="1:17" ht="14.25" thickBot="1" thickTop="1">
      <c r="A314" s="141">
        <v>20</v>
      </c>
      <c r="B314" s="77" t="s">
        <v>1888</v>
      </c>
      <c r="C314" s="304">
        <v>0.24</v>
      </c>
      <c r="D314" s="229">
        <v>15.6</v>
      </c>
      <c r="E314" s="230">
        <v>11.7</v>
      </c>
      <c r="F314" s="315">
        <v>13.649999999999999</v>
      </c>
      <c r="G314" s="3"/>
      <c r="I314" s="1"/>
      <c r="J314" s="3"/>
      <c r="K314" s="3"/>
      <c r="M314" s="3"/>
      <c r="N314" s="29"/>
      <c r="O314" s="17"/>
      <c r="P314" s="150"/>
      <c r="Q314" s="150"/>
    </row>
    <row r="315" spans="1:17" ht="15" thickBot="1">
      <c r="A315" s="23"/>
      <c r="B315" s="78" t="s">
        <v>1046</v>
      </c>
      <c r="C315" s="307"/>
      <c r="D315" s="19"/>
      <c r="E315" s="226"/>
      <c r="F315" s="312"/>
      <c r="G315" s="3"/>
      <c r="I315" s="1"/>
      <c r="J315" s="3"/>
      <c r="K315" s="3"/>
      <c r="M315" s="3"/>
      <c r="N315" s="29"/>
      <c r="O315" s="17"/>
      <c r="P315" s="150"/>
      <c r="Q315" s="150"/>
    </row>
    <row r="316" spans="1:17" ht="13.5" thickBot="1">
      <c r="A316" s="14">
        <v>44</v>
      </c>
      <c r="B316" s="146" t="s">
        <v>1880</v>
      </c>
      <c r="C316" s="333">
        <v>0.58</v>
      </c>
      <c r="D316" s="201">
        <v>37.699999999999996</v>
      </c>
      <c r="E316" s="202">
        <v>28.275</v>
      </c>
      <c r="F316" s="317">
        <v>32.9875</v>
      </c>
      <c r="G316" s="3"/>
      <c r="I316" s="1"/>
      <c r="J316" s="3"/>
      <c r="K316" s="3"/>
      <c r="M316" s="3"/>
      <c r="N316" s="29"/>
      <c r="O316" s="17"/>
      <c r="P316" s="150"/>
      <c r="Q316" s="150"/>
    </row>
    <row r="317" spans="1:17" ht="13.5" thickTop="1">
      <c r="A317" s="120">
        <v>20</v>
      </c>
      <c r="B317" s="110" t="s">
        <v>1114</v>
      </c>
      <c r="C317" s="252">
        <v>0.7</v>
      </c>
      <c r="D317" s="203">
        <v>45.5</v>
      </c>
      <c r="E317" s="204">
        <v>34.125</v>
      </c>
      <c r="F317" s="231">
        <v>39.8125</v>
      </c>
      <c r="G317" s="3"/>
      <c r="I317" s="1"/>
      <c r="J317" s="3"/>
      <c r="K317" s="3"/>
      <c r="M317" s="3"/>
      <c r="N317" s="29"/>
      <c r="O317" s="17"/>
      <c r="P317" s="150"/>
      <c r="Q317" s="150"/>
    </row>
    <row r="318" spans="1:17" ht="12.75">
      <c r="A318" s="120">
        <v>0</v>
      </c>
      <c r="B318" s="111" t="s">
        <v>1115</v>
      </c>
      <c r="C318" s="62">
        <v>1.3</v>
      </c>
      <c r="D318" s="203">
        <v>84.5</v>
      </c>
      <c r="E318" s="204">
        <v>63.375</v>
      </c>
      <c r="F318" s="231">
        <v>73.9375</v>
      </c>
      <c r="G318" s="3"/>
      <c r="I318" s="1"/>
      <c r="J318" s="3"/>
      <c r="K318" s="3"/>
      <c r="M318" s="3"/>
      <c r="N318" s="29"/>
      <c r="O318" s="17"/>
      <c r="P318" s="150"/>
      <c r="Q318" s="150"/>
    </row>
    <row r="319" spans="1:17" ht="13.5" thickBot="1">
      <c r="A319" s="121">
        <v>9</v>
      </c>
      <c r="B319" s="125" t="s">
        <v>1116</v>
      </c>
      <c r="C319" s="299">
        <v>0.9</v>
      </c>
      <c r="D319" s="206">
        <v>58.5</v>
      </c>
      <c r="E319" s="207">
        <v>43.875</v>
      </c>
      <c r="F319" s="309">
        <v>51.1875</v>
      </c>
      <c r="G319" s="3"/>
      <c r="I319" s="1"/>
      <c r="J319" s="3"/>
      <c r="K319" s="3"/>
      <c r="M319" s="3"/>
      <c r="N319" s="29"/>
      <c r="O319" s="17"/>
      <c r="P319" s="150"/>
      <c r="Q319" s="150"/>
    </row>
    <row r="320" spans="1:17" ht="13.5" thickTop="1">
      <c r="A320" s="135">
        <v>0</v>
      </c>
      <c r="B320" s="126" t="s">
        <v>1117</v>
      </c>
      <c r="C320" s="251">
        <v>0</v>
      </c>
      <c r="D320" s="221">
        <v>0</v>
      </c>
      <c r="E320" s="220">
        <v>0</v>
      </c>
      <c r="F320" s="310">
        <v>0</v>
      </c>
      <c r="G320" s="3"/>
      <c r="I320" s="1"/>
      <c r="J320" s="3"/>
      <c r="K320" s="3"/>
      <c r="M320" s="3"/>
      <c r="N320" s="29"/>
      <c r="O320" s="17"/>
      <c r="P320" s="150"/>
      <c r="Q320" s="150"/>
    </row>
    <row r="321" spans="1:17" ht="12.75">
      <c r="A321" s="114">
        <v>10</v>
      </c>
      <c r="B321" s="110" t="s">
        <v>1930</v>
      </c>
      <c r="C321" s="98">
        <v>0.9</v>
      </c>
      <c r="D321" s="205">
        <v>58.5</v>
      </c>
      <c r="E321" s="204">
        <v>43.875</v>
      </c>
      <c r="F321" s="231">
        <v>51.1875</v>
      </c>
      <c r="G321" s="3"/>
      <c r="I321" s="1"/>
      <c r="J321" s="3"/>
      <c r="K321" s="3"/>
      <c r="M321" s="3"/>
      <c r="N321" s="29"/>
      <c r="O321" s="17"/>
      <c r="P321" s="150"/>
      <c r="Q321" s="150"/>
    </row>
    <row r="322" spans="1:17" ht="13.5" thickBot="1">
      <c r="A322" s="113">
        <v>0</v>
      </c>
      <c r="B322" s="125" t="s">
        <v>1118</v>
      </c>
      <c r="C322" s="97">
        <v>0.6</v>
      </c>
      <c r="D322" s="208">
        <v>39</v>
      </c>
      <c r="E322" s="207">
        <v>29.25</v>
      </c>
      <c r="F322" s="309">
        <v>34.125</v>
      </c>
      <c r="G322" s="3"/>
      <c r="I322" s="1"/>
      <c r="J322" s="3"/>
      <c r="K322" s="3"/>
      <c r="M322" s="3"/>
      <c r="N322" s="29"/>
      <c r="O322" s="17"/>
      <c r="P322" s="150"/>
      <c r="Q322" s="150"/>
    </row>
    <row r="323" spans="1:17" ht="13.5" thickTop="1">
      <c r="A323" s="129">
        <v>5</v>
      </c>
      <c r="B323" s="93" t="s">
        <v>1889</v>
      </c>
      <c r="C323" s="63">
        <v>1.1</v>
      </c>
      <c r="D323" s="214">
        <v>71.5</v>
      </c>
      <c r="E323" s="215">
        <v>53.625</v>
      </c>
      <c r="F323" s="216">
        <v>62.5625</v>
      </c>
      <c r="G323" s="3"/>
      <c r="I323" s="1"/>
      <c r="J323" s="3"/>
      <c r="K323" s="3"/>
      <c r="M323" s="3"/>
      <c r="N323" s="29"/>
      <c r="O323" s="17"/>
      <c r="P323" s="150"/>
      <c r="Q323" s="150"/>
    </row>
    <row r="324" spans="1:17" ht="12.75">
      <c r="A324" s="179">
        <v>5</v>
      </c>
      <c r="B324" s="66" t="s">
        <v>1931</v>
      </c>
      <c r="C324" s="98">
        <v>1.2</v>
      </c>
      <c r="D324" s="203">
        <v>78</v>
      </c>
      <c r="E324" s="204">
        <v>58.5</v>
      </c>
      <c r="F324" s="231">
        <v>68.25</v>
      </c>
      <c r="G324" s="3"/>
      <c r="I324" s="1"/>
      <c r="J324" s="3"/>
      <c r="K324" s="3"/>
      <c r="M324" s="3"/>
      <c r="N324" s="29"/>
      <c r="O324" s="17"/>
      <c r="P324" s="150"/>
      <c r="Q324" s="150"/>
    </row>
    <row r="325" spans="1:17" ht="12.75">
      <c r="A325" s="128">
        <v>0</v>
      </c>
      <c r="B325" s="66" t="s">
        <v>1119</v>
      </c>
      <c r="C325" s="62">
        <v>0</v>
      </c>
      <c r="D325" s="203">
        <v>0</v>
      </c>
      <c r="E325" s="204">
        <v>0</v>
      </c>
      <c r="F325" s="231">
        <v>0</v>
      </c>
      <c r="G325" s="3"/>
      <c r="I325" s="1"/>
      <c r="J325" s="3"/>
      <c r="K325" s="3"/>
      <c r="M325" s="3"/>
      <c r="N325" s="29"/>
      <c r="O325" s="17"/>
      <c r="P325" s="150"/>
      <c r="Q325" s="150"/>
    </row>
    <row r="326" spans="1:17" ht="13.5" thickBot="1">
      <c r="A326" s="130">
        <v>40</v>
      </c>
      <c r="B326" s="67" t="s">
        <v>1121</v>
      </c>
      <c r="C326" s="299">
        <v>1.2</v>
      </c>
      <c r="D326" s="206">
        <v>78</v>
      </c>
      <c r="E326" s="207">
        <v>58.5</v>
      </c>
      <c r="F326" s="309">
        <v>68.25</v>
      </c>
      <c r="G326" s="3"/>
      <c r="I326" s="1"/>
      <c r="J326" s="3"/>
      <c r="K326" s="3"/>
      <c r="M326" s="3"/>
      <c r="N326" s="29"/>
      <c r="O326" s="17"/>
      <c r="P326" s="150"/>
      <c r="Q326" s="150"/>
    </row>
    <row r="327" spans="1:17" ht="13.5" thickTop="1">
      <c r="A327" s="136">
        <v>0</v>
      </c>
      <c r="B327" s="93" t="s">
        <v>1122</v>
      </c>
      <c r="C327" s="62">
        <v>1.18</v>
      </c>
      <c r="D327" s="203">
        <v>76.7</v>
      </c>
      <c r="E327" s="204">
        <v>57.525000000000006</v>
      </c>
      <c r="F327" s="231">
        <v>67.11250000000001</v>
      </c>
      <c r="G327" s="3"/>
      <c r="I327" s="1"/>
      <c r="J327" s="3"/>
      <c r="K327" s="3"/>
      <c r="M327" s="3"/>
      <c r="N327" s="29"/>
      <c r="O327" s="17"/>
      <c r="P327" s="150"/>
      <c r="Q327" s="150"/>
    </row>
    <row r="328" spans="1:17" ht="12.75">
      <c r="A328" s="136">
        <v>0</v>
      </c>
      <c r="B328" s="66" t="s">
        <v>1890</v>
      </c>
      <c r="C328" s="62">
        <v>1.394</v>
      </c>
      <c r="D328" s="203">
        <v>90.61</v>
      </c>
      <c r="E328" s="204">
        <v>67.9575</v>
      </c>
      <c r="F328" s="231">
        <v>79.28375</v>
      </c>
      <c r="G328" s="3"/>
      <c r="I328" s="1"/>
      <c r="J328" s="3"/>
      <c r="K328" s="3"/>
      <c r="M328" s="3"/>
      <c r="N328" s="29"/>
      <c r="O328" s="17"/>
      <c r="P328" s="150"/>
      <c r="Q328" s="150"/>
    </row>
    <row r="329" spans="1:17" ht="13.5" thickBot="1">
      <c r="A329" s="137">
        <v>0</v>
      </c>
      <c r="B329" s="67" t="s">
        <v>1891</v>
      </c>
      <c r="C329" s="299">
        <v>1.4</v>
      </c>
      <c r="D329" s="206">
        <v>91</v>
      </c>
      <c r="E329" s="207">
        <v>68.25</v>
      </c>
      <c r="F329" s="309">
        <v>79.625</v>
      </c>
      <c r="G329" s="3"/>
      <c r="I329" s="1"/>
      <c r="J329" s="3"/>
      <c r="K329" s="3"/>
      <c r="M329" s="3"/>
      <c r="N329" s="29"/>
      <c r="O329" s="17"/>
      <c r="P329" s="150"/>
      <c r="Q329" s="150"/>
    </row>
    <row r="330" spans="1:17" ht="13.5" thickTop="1">
      <c r="A330" s="140">
        <v>0</v>
      </c>
      <c r="B330" s="68" t="s">
        <v>1881</v>
      </c>
      <c r="C330" s="62">
        <v>0.28</v>
      </c>
      <c r="D330" s="203">
        <v>18.200000000000003</v>
      </c>
      <c r="E330" s="204">
        <v>13.650000000000002</v>
      </c>
      <c r="F330" s="231">
        <v>15.925000000000002</v>
      </c>
      <c r="G330" s="3"/>
      <c r="I330" s="1"/>
      <c r="J330" s="3"/>
      <c r="K330" s="3"/>
      <c r="M330" s="3"/>
      <c r="N330" s="29"/>
      <c r="O330" s="17"/>
      <c r="P330" s="150"/>
      <c r="Q330" s="150"/>
    </row>
    <row r="331" spans="1:17" ht="12.75">
      <c r="A331" s="140">
        <v>0</v>
      </c>
      <c r="B331" s="66" t="s">
        <v>1882</v>
      </c>
      <c r="C331" s="62">
        <v>0.4</v>
      </c>
      <c r="D331" s="203">
        <v>26</v>
      </c>
      <c r="E331" s="204">
        <v>19.5</v>
      </c>
      <c r="F331" s="231">
        <v>22.75</v>
      </c>
      <c r="G331" s="3"/>
      <c r="I331" s="1"/>
      <c r="J331" s="3"/>
      <c r="K331" s="3"/>
      <c r="M331" s="3"/>
      <c r="N331" s="29"/>
      <c r="O331" s="17"/>
      <c r="P331" s="150"/>
      <c r="Q331" s="150"/>
    </row>
    <row r="332" spans="1:17" ht="12.75">
      <c r="A332" s="176">
        <v>0</v>
      </c>
      <c r="B332" s="66" t="s">
        <v>1123</v>
      </c>
      <c r="C332" s="62">
        <v>0.4</v>
      </c>
      <c r="D332" s="203">
        <v>26</v>
      </c>
      <c r="E332" s="204">
        <v>19.5</v>
      </c>
      <c r="F332" s="231">
        <v>22.75</v>
      </c>
      <c r="G332" s="3"/>
      <c r="I332" s="1"/>
      <c r="J332" s="3"/>
      <c r="K332" s="3"/>
      <c r="M332" s="3"/>
      <c r="N332" s="29"/>
      <c r="O332" s="17"/>
      <c r="P332" s="150"/>
      <c r="Q332" s="150"/>
    </row>
    <row r="333" spans="1:17" ht="12.75">
      <c r="A333" s="177">
        <v>0</v>
      </c>
      <c r="B333" s="93" t="s">
        <v>1883</v>
      </c>
      <c r="C333" s="63">
        <v>0.48</v>
      </c>
      <c r="D333" s="214">
        <v>31.2</v>
      </c>
      <c r="E333" s="215">
        <v>23.4</v>
      </c>
      <c r="F333" s="216">
        <v>27.299999999999997</v>
      </c>
      <c r="G333" s="3"/>
      <c r="I333" s="1"/>
      <c r="J333" s="3"/>
      <c r="K333" s="3"/>
      <c r="M333" s="3"/>
      <c r="N333" s="29"/>
      <c r="O333" s="17"/>
      <c r="P333" s="150"/>
      <c r="Q333" s="150"/>
    </row>
    <row r="334" spans="1:17" ht="12.75">
      <c r="A334" s="118">
        <v>0</v>
      </c>
      <c r="B334" s="66" t="s">
        <v>1884</v>
      </c>
      <c r="C334" s="62">
        <v>0.44</v>
      </c>
      <c r="D334" s="203">
        <v>28.6</v>
      </c>
      <c r="E334" s="204">
        <v>21.450000000000003</v>
      </c>
      <c r="F334" s="231">
        <v>25.025000000000002</v>
      </c>
      <c r="G334" s="3"/>
      <c r="I334" s="1"/>
      <c r="J334" s="3"/>
      <c r="K334" s="3"/>
      <c r="M334" s="3"/>
      <c r="N334" s="29"/>
      <c r="O334" s="17"/>
      <c r="P334" s="150"/>
      <c r="Q334" s="150"/>
    </row>
    <row r="335" spans="1:17" ht="13.5" thickBot="1">
      <c r="A335" s="178">
        <v>0</v>
      </c>
      <c r="B335" s="67" t="s">
        <v>1124</v>
      </c>
      <c r="C335" s="299">
        <v>0.4</v>
      </c>
      <c r="D335" s="206">
        <v>26</v>
      </c>
      <c r="E335" s="207">
        <v>19.5</v>
      </c>
      <c r="F335" s="309">
        <v>22.75</v>
      </c>
      <c r="G335" s="3"/>
      <c r="I335" s="1"/>
      <c r="J335" s="3"/>
      <c r="K335" s="3"/>
      <c r="M335" s="3"/>
      <c r="N335" s="29"/>
      <c r="O335" s="17"/>
      <c r="P335" s="150"/>
      <c r="Q335" s="150"/>
    </row>
    <row r="336" spans="1:17" ht="14.25" thickBot="1" thickTop="1">
      <c r="A336" s="141">
        <v>10</v>
      </c>
      <c r="B336" s="77" t="s">
        <v>1892</v>
      </c>
      <c r="C336" s="304">
        <v>0.3</v>
      </c>
      <c r="D336" s="229">
        <v>19.5</v>
      </c>
      <c r="E336" s="230">
        <v>14.625</v>
      </c>
      <c r="F336" s="315">
        <v>17.0625</v>
      </c>
      <c r="G336" s="3"/>
      <c r="I336" s="1"/>
      <c r="J336" s="3"/>
      <c r="K336" s="3"/>
      <c r="M336" s="3"/>
      <c r="N336" s="29"/>
      <c r="O336" s="17"/>
      <c r="P336" s="150"/>
      <c r="Q336" s="150"/>
    </row>
    <row r="337" spans="1:17" ht="15" thickBot="1">
      <c r="A337" s="23"/>
      <c r="B337" s="78" t="s">
        <v>1950</v>
      </c>
      <c r="C337" s="307"/>
      <c r="D337" s="19"/>
      <c r="E337" s="226"/>
      <c r="F337" s="312"/>
      <c r="G337" s="3"/>
      <c r="I337" s="1"/>
      <c r="J337" s="3"/>
      <c r="K337" s="3"/>
      <c r="M337" s="3"/>
      <c r="N337" s="29"/>
      <c r="O337" s="17"/>
      <c r="P337" s="150"/>
      <c r="Q337" s="150"/>
    </row>
    <row r="338" spans="1:17" ht="13.5" thickBot="1">
      <c r="A338" s="14">
        <v>20</v>
      </c>
      <c r="B338" s="146" t="s">
        <v>1951</v>
      </c>
      <c r="C338" s="333">
        <v>0.44</v>
      </c>
      <c r="D338" s="201">
        <v>28.6</v>
      </c>
      <c r="E338" s="202">
        <v>21.450000000000003</v>
      </c>
      <c r="F338" s="317">
        <v>25.025000000000002</v>
      </c>
      <c r="G338" s="3"/>
      <c r="I338" s="1"/>
      <c r="J338" s="3"/>
      <c r="K338" s="3"/>
      <c r="M338" s="3"/>
      <c r="N338" s="29"/>
      <c r="O338" s="17"/>
      <c r="P338" s="150"/>
      <c r="Q338" s="150"/>
    </row>
    <row r="339" spans="1:17" ht="13.5" thickTop="1">
      <c r="A339" s="120">
        <v>0</v>
      </c>
      <c r="B339" s="110" t="s">
        <v>1932</v>
      </c>
      <c r="C339" s="252">
        <v>0.7</v>
      </c>
      <c r="D339" s="203">
        <v>45.5</v>
      </c>
      <c r="E339" s="204">
        <v>34.125</v>
      </c>
      <c r="F339" s="231">
        <v>39.8125</v>
      </c>
      <c r="G339" s="3"/>
      <c r="I339" s="1"/>
      <c r="J339" s="3"/>
      <c r="K339" s="3"/>
      <c r="M339" s="3"/>
      <c r="N339" s="29"/>
      <c r="O339" s="17"/>
      <c r="P339" s="150"/>
      <c r="Q339" s="150"/>
    </row>
    <row r="340" spans="1:17" ht="12.75">
      <c r="A340" s="120">
        <v>0</v>
      </c>
      <c r="B340" s="111" t="s">
        <v>1933</v>
      </c>
      <c r="C340" s="62">
        <v>1.3</v>
      </c>
      <c r="D340" s="203">
        <v>84.5</v>
      </c>
      <c r="E340" s="204">
        <v>63.375</v>
      </c>
      <c r="F340" s="231">
        <v>73.9375</v>
      </c>
      <c r="G340" s="3"/>
      <c r="I340" s="1"/>
      <c r="J340" s="3"/>
      <c r="K340" s="3"/>
      <c r="M340" s="3"/>
      <c r="N340" s="29"/>
      <c r="O340" s="17"/>
      <c r="P340" s="150"/>
      <c r="Q340" s="150"/>
    </row>
    <row r="341" spans="1:17" ht="13.5" thickBot="1">
      <c r="A341" s="121">
        <v>0</v>
      </c>
      <c r="B341" s="125" t="s">
        <v>1934</v>
      </c>
      <c r="C341" s="299">
        <v>0.9</v>
      </c>
      <c r="D341" s="206">
        <v>58.5</v>
      </c>
      <c r="E341" s="207">
        <v>43.875</v>
      </c>
      <c r="F341" s="309">
        <v>51.1875</v>
      </c>
      <c r="G341" s="3"/>
      <c r="I341" s="1"/>
      <c r="J341" s="3"/>
      <c r="K341" s="3"/>
      <c r="M341" s="3"/>
      <c r="N341" s="29"/>
      <c r="O341" s="17"/>
      <c r="P341" s="150"/>
      <c r="Q341" s="150"/>
    </row>
    <row r="342" spans="1:17" ht="13.5" thickTop="1">
      <c r="A342" s="135">
        <v>0</v>
      </c>
      <c r="B342" s="126" t="s">
        <v>1935</v>
      </c>
      <c r="C342" s="251">
        <v>0</v>
      </c>
      <c r="D342" s="221">
        <v>0</v>
      </c>
      <c r="E342" s="220">
        <v>0</v>
      </c>
      <c r="F342" s="310">
        <v>0</v>
      </c>
      <c r="G342" s="3"/>
      <c r="I342" s="1"/>
      <c r="J342" s="3"/>
      <c r="K342" s="3"/>
      <c r="M342" s="3"/>
      <c r="N342" s="29"/>
      <c r="O342" s="17"/>
      <c r="P342" s="150"/>
      <c r="Q342" s="150"/>
    </row>
    <row r="343" spans="1:17" ht="12.75">
      <c r="A343" s="114">
        <v>0</v>
      </c>
      <c r="B343" s="110" t="s">
        <v>1936</v>
      </c>
      <c r="C343" s="98">
        <v>0.9</v>
      </c>
      <c r="D343" s="205">
        <v>58.5</v>
      </c>
      <c r="E343" s="204">
        <v>43.875</v>
      </c>
      <c r="F343" s="231">
        <v>51.1875</v>
      </c>
      <c r="G343" s="3"/>
      <c r="I343" s="1"/>
      <c r="J343" s="3"/>
      <c r="K343" s="3"/>
      <c r="M343" s="3"/>
      <c r="N343" s="29"/>
      <c r="O343" s="17"/>
      <c r="P343" s="150"/>
      <c r="Q343" s="150"/>
    </row>
    <row r="344" spans="1:17" ht="13.5" thickBot="1">
      <c r="A344" s="113">
        <v>20</v>
      </c>
      <c r="B344" s="125" t="s">
        <v>1952</v>
      </c>
      <c r="C344" s="97">
        <v>1</v>
      </c>
      <c r="D344" s="208">
        <v>65</v>
      </c>
      <c r="E344" s="207">
        <v>48.75</v>
      </c>
      <c r="F344" s="309">
        <v>56.875</v>
      </c>
      <c r="G344" s="3"/>
      <c r="I344" s="1"/>
      <c r="J344" s="3"/>
      <c r="K344" s="3"/>
      <c r="M344" s="3"/>
      <c r="N344" s="29"/>
      <c r="O344" s="17"/>
      <c r="P344" s="150"/>
      <c r="Q344" s="150"/>
    </row>
    <row r="345" spans="1:17" ht="13.5" thickTop="1">
      <c r="A345" s="129">
        <v>10</v>
      </c>
      <c r="B345" s="93" t="s">
        <v>1937</v>
      </c>
      <c r="C345" s="63">
        <v>1.2</v>
      </c>
      <c r="D345" s="214">
        <v>78</v>
      </c>
      <c r="E345" s="215">
        <v>58.5</v>
      </c>
      <c r="F345" s="216">
        <v>68.25</v>
      </c>
      <c r="G345" s="3"/>
      <c r="I345" s="1"/>
      <c r="J345" s="3"/>
      <c r="K345" s="3"/>
      <c r="M345" s="3"/>
      <c r="N345" s="29"/>
      <c r="O345" s="17"/>
      <c r="P345" s="150"/>
      <c r="Q345" s="150"/>
    </row>
    <row r="346" spans="1:17" ht="12.75">
      <c r="A346" s="179">
        <v>0</v>
      </c>
      <c r="B346" s="66" t="s">
        <v>1938</v>
      </c>
      <c r="C346" s="98">
        <v>1.2</v>
      </c>
      <c r="D346" s="203">
        <v>78</v>
      </c>
      <c r="E346" s="204">
        <v>58.5</v>
      </c>
      <c r="F346" s="231">
        <v>68.25</v>
      </c>
      <c r="G346" s="3"/>
      <c r="I346" s="1"/>
      <c r="J346" s="3"/>
      <c r="K346" s="3"/>
      <c r="M346" s="3"/>
      <c r="N346" s="29"/>
      <c r="O346" s="17"/>
      <c r="P346" s="150"/>
      <c r="Q346" s="150"/>
    </row>
    <row r="347" spans="1:17" ht="12.75">
      <c r="A347" s="128">
        <v>0</v>
      </c>
      <c r="B347" s="66" t="s">
        <v>1939</v>
      </c>
      <c r="C347" s="62">
        <v>0</v>
      </c>
      <c r="D347" s="203">
        <v>0</v>
      </c>
      <c r="E347" s="204">
        <v>0</v>
      </c>
      <c r="F347" s="231">
        <v>0</v>
      </c>
      <c r="G347" s="3"/>
      <c r="I347" s="1"/>
      <c r="J347" s="3"/>
      <c r="K347" s="3"/>
      <c r="M347" s="3"/>
      <c r="N347" s="29"/>
      <c r="O347" s="17"/>
      <c r="P347" s="150"/>
      <c r="Q347" s="150"/>
    </row>
    <row r="348" spans="1:17" ht="13.5" thickBot="1">
      <c r="A348" s="130">
        <v>10</v>
      </c>
      <c r="B348" s="67" t="s">
        <v>1940</v>
      </c>
      <c r="C348" s="299">
        <v>1.2</v>
      </c>
      <c r="D348" s="206">
        <v>78</v>
      </c>
      <c r="E348" s="207">
        <v>58.5</v>
      </c>
      <c r="F348" s="309">
        <v>68.25</v>
      </c>
      <c r="G348" s="3"/>
      <c r="I348" s="1"/>
      <c r="J348" s="3"/>
      <c r="K348" s="3"/>
      <c r="M348" s="3"/>
      <c r="N348" s="29"/>
      <c r="O348" s="17"/>
      <c r="P348" s="150"/>
      <c r="Q348" s="150"/>
    </row>
    <row r="349" spans="1:17" ht="13.5" thickTop="1">
      <c r="A349" s="136">
        <v>0</v>
      </c>
      <c r="B349" s="93" t="s">
        <v>1941</v>
      </c>
      <c r="C349" s="62">
        <v>1.18</v>
      </c>
      <c r="D349" s="203">
        <v>76.7</v>
      </c>
      <c r="E349" s="204">
        <v>57.525000000000006</v>
      </c>
      <c r="F349" s="231">
        <v>67.11250000000001</v>
      </c>
      <c r="G349" s="3"/>
      <c r="I349" s="1"/>
      <c r="J349" s="3"/>
      <c r="K349" s="3"/>
      <c r="M349" s="3"/>
      <c r="N349" s="29"/>
      <c r="O349" s="17"/>
      <c r="P349" s="150"/>
      <c r="Q349" s="150"/>
    </row>
    <row r="350" spans="1:17" ht="12.75">
      <c r="A350" s="136">
        <v>0</v>
      </c>
      <c r="B350" s="66" t="s">
        <v>1942</v>
      </c>
      <c r="C350" s="62">
        <v>1.394</v>
      </c>
      <c r="D350" s="203">
        <v>90.61</v>
      </c>
      <c r="E350" s="204">
        <v>67.9575</v>
      </c>
      <c r="F350" s="231">
        <v>79.28375</v>
      </c>
      <c r="G350" s="3"/>
      <c r="I350" s="1"/>
      <c r="J350" s="3"/>
      <c r="K350" s="3"/>
      <c r="M350" s="3"/>
      <c r="N350" s="29"/>
      <c r="O350" s="17"/>
      <c r="P350" s="150"/>
      <c r="Q350" s="150"/>
    </row>
    <row r="351" spans="1:17" ht="13.5" thickBot="1">
      <c r="A351" s="137">
        <v>0</v>
      </c>
      <c r="B351" s="67" t="s">
        <v>1943</v>
      </c>
      <c r="C351" s="299">
        <v>1.4</v>
      </c>
      <c r="D351" s="206">
        <v>91</v>
      </c>
      <c r="E351" s="207">
        <v>68.25</v>
      </c>
      <c r="F351" s="309">
        <v>79.625</v>
      </c>
      <c r="G351" s="3"/>
      <c r="I351" s="1"/>
      <c r="J351" s="3"/>
      <c r="K351" s="3"/>
      <c r="M351" s="3"/>
      <c r="N351" s="29"/>
      <c r="O351" s="17"/>
      <c r="P351" s="150"/>
      <c r="Q351" s="150"/>
    </row>
    <row r="352" spans="1:17" ht="13.5" thickTop="1">
      <c r="A352" s="140">
        <v>0</v>
      </c>
      <c r="B352" s="68" t="s">
        <v>1944</v>
      </c>
      <c r="C352" s="62">
        <v>0.28</v>
      </c>
      <c r="D352" s="203">
        <v>18.200000000000003</v>
      </c>
      <c r="E352" s="204">
        <v>13.650000000000002</v>
      </c>
      <c r="F352" s="231">
        <v>15.925000000000002</v>
      </c>
      <c r="G352" s="3"/>
      <c r="I352" s="1"/>
      <c r="J352" s="3"/>
      <c r="K352" s="3"/>
      <c r="M352" s="3"/>
      <c r="N352" s="29"/>
      <c r="O352" s="17"/>
      <c r="P352" s="150"/>
      <c r="Q352" s="150"/>
    </row>
    <row r="353" spans="1:17" ht="12.75">
      <c r="A353" s="140">
        <v>0</v>
      </c>
      <c r="B353" s="66" t="s">
        <v>1945</v>
      </c>
      <c r="C353" s="62">
        <v>0.4</v>
      </c>
      <c r="D353" s="203">
        <v>26</v>
      </c>
      <c r="E353" s="204">
        <v>19.5</v>
      </c>
      <c r="F353" s="231">
        <v>22.75</v>
      </c>
      <c r="G353" s="3"/>
      <c r="I353" s="1"/>
      <c r="J353" s="3"/>
      <c r="K353" s="3"/>
      <c r="M353" s="3"/>
      <c r="N353" s="29"/>
      <c r="O353" s="17"/>
      <c r="P353" s="150"/>
      <c r="Q353" s="150"/>
    </row>
    <row r="354" spans="1:17" ht="12.75">
      <c r="A354" s="176">
        <v>0</v>
      </c>
      <c r="B354" s="66" t="s">
        <v>1946</v>
      </c>
      <c r="C354" s="62">
        <v>0.4</v>
      </c>
      <c r="D354" s="203">
        <v>26</v>
      </c>
      <c r="E354" s="204">
        <v>19.5</v>
      </c>
      <c r="F354" s="231">
        <v>22.75</v>
      </c>
      <c r="G354" s="3"/>
      <c r="I354" s="1"/>
      <c r="J354" s="3"/>
      <c r="K354" s="3"/>
      <c r="M354" s="3"/>
      <c r="N354" s="29"/>
      <c r="O354" s="17"/>
      <c r="P354" s="150"/>
      <c r="Q354" s="150"/>
    </row>
    <row r="355" spans="1:17" ht="12.75">
      <c r="A355" s="177">
        <v>0</v>
      </c>
      <c r="B355" s="93" t="s">
        <v>1947</v>
      </c>
      <c r="C355" s="63">
        <v>0.48</v>
      </c>
      <c r="D355" s="214">
        <v>31.2</v>
      </c>
      <c r="E355" s="215">
        <v>23.4</v>
      </c>
      <c r="F355" s="216">
        <v>27.299999999999997</v>
      </c>
      <c r="G355" s="3"/>
      <c r="I355" s="1"/>
      <c r="J355" s="3"/>
      <c r="K355" s="3"/>
      <c r="M355" s="3"/>
      <c r="N355" s="29"/>
      <c r="O355" s="17"/>
      <c r="P355" s="150"/>
      <c r="Q355" s="150"/>
    </row>
    <row r="356" spans="1:17" ht="12.75">
      <c r="A356" s="118">
        <v>0</v>
      </c>
      <c r="B356" s="66" t="s">
        <v>1948</v>
      </c>
      <c r="C356" s="62">
        <v>0.44</v>
      </c>
      <c r="D356" s="203">
        <v>28.6</v>
      </c>
      <c r="E356" s="204">
        <v>21.450000000000003</v>
      </c>
      <c r="F356" s="231">
        <v>25.025000000000002</v>
      </c>
      <c r="G356" s="3"/>
      <c r="I356" s="1"/>
      <c r="J356" s="3"/>
      <c r="K356" s="3"/>
      <c r="M356" s="3"/>
      <c r="N356" s="29"/>
      <c r="O356" s="17"/>
      <c r="P356" s="150"/>
      <c r="Q356" s="150"/>
    </row>
    <row r="357" spans="1:17" ht="13.5" thickBot="1">
      <c r="A357" s="178">
        <v>0</v>
      </c>
      <c r="B357" s="67" t="s">
        <v>1949</v>
      </c>
      <c r="C357" s="299">
        <v>0.4</v>
      </c>
      <c r="D357" s="206">
        <v>26</v>
      </c>
      <c r="E357" s="207">
        <v>19.5</v>
      </c>
      <c r="F357" s="309">
        <v>22.75</v>
      </c>
      <c r="G357" s="3"/>
      <c r="I357" s="1"/>
      <c r="J357" s="3"/>
      <c r="K357" s="3"/>
      <c r="M357" s="3"/>
      <c r="N357" s="29"/>
      <c r="O357" s="17"/>
      <c r="P357" s="150"/>
      <c r="Q357" s="150"/>
    </row>
    <row r="358" spans="1:17" ht="14.25" thickBot="1" thickTop="1">
      <c r="A358" s="141">
        <v>10</v>
      </c>
      <c r="B358" s="77" t="s">
        <v>1892</v>
      </c>
      <c r="C358" s="304">
        <v>0.56</v>
      </c>
      <c r="D358" s="229">
        <v>36.400000000000006</v>
      </c>
      <c r="E358" s="230">
        <v>27.300000000000004</v>
      </c>
      <c r="F358" s="315">
        <v>31.850000000000005</v>
      </c>
      <c r="G358" s="3"/>
      <c r="I358" s="1"/>
      <c r="J358" s="3"/>
      <c r="K358" s="3"/>
      <c r="M358" s="3"/>
      <c r="N358" s="29"/>
      <c r="O358" s="17"/>
      <c r="P358" s="150"/>
      <c r="Q358" s="150"/>
    </row>
    <row r="359" spans="1:17" ht="15" thickBot="1">
      <c r="A359" s="23"/>
      <c r="B359" s="78" t="s">
        <v>1953</v>
      </c>
      <c r="C359" s="307"/>
      <c r="D359" s="19"/>
      <c r="E359" s="226"/>
      <c r="F359" s="312"/>
      <c r="G359" s="3"/>
      <c r="I359" s="1"/>
      <c r="J359" s="3"/>
      <c r="K359" s="3"/>
      <c r="M359" s="3"/>
      <c r="N359" s="29"/>
      <c r="O359" s="17"/>
      <c r="P359" s="150"/>
      <c r="Q359" s="150"/>
    </row>
    <row r="360" spans="1:17" ht="13.5" thickBot="1">
      <c r="A360" s="14">
        <v>12</v>
      </c>
      <c r="B360" s="146" t="s">
        <v>1967</v>
      </c>
      <c r="C360" s="333">
        <v>0.5</v>
      </c>
      <c r="D360" s="201">
        <v>32.5</v>
      </c>
      <c r="E360" s="202">
        <v>24.375</v>
      </c>
      <c r="F360" s="317">
        <v>28.4375</v>
      </c>
      <c r="G360" s="3"/>
      <c r="I360" s="1"/>
      <c r="J360" s="3"/>
      <c r="K360" s="3"/>
      <c r="M360" s="3"/>
      <c r="N360" s="29"/>
      <c r="O360" s="17"/>
      <c r="P360" s="150"/>
      <c r="Q360" s="150"/>
    </row>
    <row r="361" spans="1:17" ht="13.5" thickTop="1">
      <c r="A361" s="120">
        <v>0</v>
      </c>
      <c r="B361" s="110" t="s">
        <v>1954</v>
      </c>
      <c r="C361" s="62">
        <v>1.6</v>
      </c>
      <c r="D361" s="203">
        <v>104</v>
      </c>
      <c r="E361" s="204">
        <v>78</v>
      </c>
      <c r="F361" s="231">
        <v>91</v>
      </c>
      <c r="G361" s="3"/>
      <c r="I361" s="1"/>
      <c r="J361" s="3"/>
      <c r="K361" s="3"/>
      <c r="M361" s="3"/>
      <c r="N361" s="29"/>
      <c r="O361" s="17"/>
      <c r="P361" s="150"/>
      <c r="Q361" s="150"/>
    </row>
    <row r="362" spans="1:17" ht="12.75">
      <c r="A362" s="120">
        <v>0</v>
      </c>
      <c r="B362" s="110" t="s">
        <v>1955</v>
      </c>
      <c r="C362" s="62">
        <v>1.7</v>
      </c>
      <c r="D362" s="203">
        <v>110.5</v>
      </c>
      <c r="E362" s="204">
        <v>82.875</v>
      </c>
      <c r="F362" s="231">
        <v>96.6875</v>
      </c>
      <c r="G362" s="3"/>
      <c r="I362" s="1"/>
      <c r="J362" s="3"/>
      <c r="K362" s="3"/>
      <c r="M362" s="3"/>
      <c r="N362" s="29"/>
      <c r="O362" s="17"/>
      <c r="P362" s="150"/>
      <c r="Q362" s="150"/>
    </row>
    <row r="363" spans="1:17" ht="13.5" thickBot="1">
      <c r="A363" s="121">
        <v>0</v>
      </c>
      <c r="B363" s="125" t="s">
        <v>1956</v>
      </c>
      <c r="C363" s="299">
        <v>1.4</v>
      </c>
      <c r="D363" s="206">
        <v>91</v>
      </c>
      <c r="E363" s="207">
        <v>68.25</v>
      </c>
      <c r="F363" s="309">
        <v>79.625</v>
      </c>
      <c r="G363" s="3"/>
      <c r="I363" s="1"/>
      <c r="J363" s="3"/>
      <c r="K363" s="3"/>
      <c r="M363" s="3"/>
      <c r="N363" s="29"/>
      <c r="O363" s="17"/>
      <c r="P363" s="150"/>
      <c r="Q363" s="150"/>
    </row>
    <row r="364" spans="1:17" ht="13.5" thickTop="1">
      <c r="A364" s="114">
        <v>0</v>
      </c>
      <c r="B364" s="126" t="s">
        <v>1957</v>
      </c>
      <c r="C364" s="98">
        <v>0</v>
      </c>
      <c r="D364" s="205">
        <v>0</v>
      </c>
      <c r="E364" s="204">
        <v>0</v>
      </c>
      <c r="F364" s="231">
        <v>0</v>
      </c>
      <c r="G364" s="3"/>
      <c r="I364" s="1"/>
      <c r="J364" s="3"/>
      <c r="K364" s="3"/>
      <c r="M364" s="3"/>
      <c r="N364" s="29"/>
      <c r="O364" s="17"/>
      <c r="P364" s="150"/>
      <c r="Q364" s="150"/>
    </row>
    <row r="365" spans="1:17" ht="12.75">
      <c r="A365" s="124">
        <v>0</v>
      </c>
      <c r="B365" s="111" t="s">
        <v>1958</v>
      </c>
      <c r="C365" s="252">
        <v>0</v>
      </c>
      <c r="D365" s="223">
        <v>0</v>
      </c>
      <c r="E365" s="215">
        <v>0</v>
      </c>
      <c r="F365" s="216">
        <v>0</v>
      </c>
      <c r="G365" s="3"/>
      <c r="I365" s="1"/>
      <c r="J365" s="3"/>
      <c r="K365" s="3"/>
      <c r="M365" s="3"/>
      <c r="N365" s="29"/>
      <c r="O365" s="17"/>
      <c r="P365" s="150"/>
      <c r="Q365" s="150"/>
    </row>
    <row r="366" spans="1:17" ht="13.5" thickBot="1">
      <c r="A366" s="113">
        <v>4</v>
      </c>
      <c r="B366" s="125" t="s">
        <v>1968</v>
      </c>
      <c r="C366" s="97">
        <v>1.2</v>
      </c>
      <c r="D366" s="208">
        <v>78</v>
      </c>
      <c r="E366" s="207">
        <v>58.5</v>
      </c>
      <c r="F366" s="309">
        <v>68.25</v>
      </c>
      <c r="G366" s="3"/>
      <c r="I366" s="1"/>
      <c r="J366" s="3"/>
      <c r="K366" s="3"/>
      <c r="M366" s="3"/>
      <c r="N366" s="29"/>
      <c r="O366" s="17"/>
      <c r="P366" s="150"/>
      <c r="Q366" s="150"/>
    </row>
    <row r="367" spans="1:17" ht="13.5" thickTop="1">
      <c r="A367" s="179">
        <v>5</v>
      </c>
      <c r="B367" s="66" t="s">
        <v>1969</v>
      </c>
      <c r="C367" s="98">
        <v>1.52</v>
      </c>
      <c r="D367" s="203">
        <v>98.8</v>
      </c>
      <c r="E367" s="204">
        <v>74.1</v>
      </c>
      <c r="F367" s="231">
        <v>86.44999999999999</v>
      </c>
      <c r="G367" s="3"/>
      <c r="I367" s="1"/>
      <c r="J367" s="3"/>
      <c r="K367" s="3"/>
      <c r="M367" s="3"/>
      <c r="N367" s="29"/>
      <c r="O367" s="17"/>
      <c r="P367" s="150"/>
      <c r="Q367" s="150"/>
    </row>
    <row r="368" spans="1:17" ht="12.75">
      <c r="A368" s="132">
        <v>0</v>
      </c>
      <c r="B368" s="66" t="s">
        <v>1959</v>
      </c>
      <c r="C368" s="62">
        <v>0</v>
      </c>
      <c r="D368" s="203">
        <v>0</v>
      </c>
      <c r="E368" s="204">
        <v>0</v>
      </c>
      <c r="F368" s="231">
        <v>0</v>
      </c>
      <c r="G368" s="3"/>
      <c r="I368" s="1"/>
      <c r="J368" s="3"/>
      <c r="K368" s="3"/>
      <c r="M368" s="3"/>
      <c r="N368" s="29"/>
      <c r="O368" s="17"/>
      <c r="P368" s="150"/>
      <c r="Q368" s="150"/>
    </row>
    <row r="369" spans="1:17" ht="13.5" thickBot="1">
      <c r="A369" s="131">
        <v>0</v>
      </c>
      <c r="B369" s="72" t="s">
        <v>1960</v>
      </c>
      <c r="C369" s="299">
        <v>1.1</v>
      </c>
      <c r="D369" s="206">
        <v>71.5</v>
      </c>
      <c r="E369" s="207">
        <v>53.625</v>
      </c>
      <c r="F369" s="309">
        <v>62.5625</v>
      </c>
      <c r="G369" s="3"/>
      <c r="I369" s="1"/>
      <c r="J369" s="3"/>
      <c r="K369" s="3"/>
      <c r="M369" s="3"/>
      <c r="N369" s="29"/>
      <c r="O369" s="17"/>
      <c r="P369" s="150"/>
      <c r="Q369" s="150"/>
    </row>
    <row r="370" spans="1:17" ht="13.5" thickTop="1">
      <c r="A370" s="136">
        <v>10</v>
      </c>
      <c r="B370" s="66" t="s">
        <v>1970</v>
      </c>
      <c r="C370" s="62">
        <v>1.46</v>
      </c>
      <c r="D370" s="203">
        <v>87.6</v>
      </c>
      <c r="E370" s="204">
        <v>65.69999999999999</v>
      </c>
      <c r="F370" s="231">
        <v>76.64999999999999</v>
      </c>
      <c r="G370" s="3"/>
      <c r="I370" s="1"/>
      <c r="J370" s="3"/>
      <c r="K370" s="3"/>
      <c r="M370" s="3"/>
      <c r="N370" s="29"/>
      <c r="O370" s="17"/>
      <c r="P370" s="150"/>
      <c r="Q370" s="150"/>
    </row>
    <row r="371" spans="1:17" ht="12.75">
      <c r="A371" s="136">
        <v>0</v>
      </c>
      <c r="B371" s="66" t="s">
        <v>1961</v>
      </c>
      <c r="C371" s="62">
        <v>1.394</v>
      </c>
      <c r="D371" s="203">
        <v>90.61</v>
      </c>
      <c r="E371" s="204">
        <v>67.9575</v>
      </c>
      <c r="F371" s="231">
        <v>79.28375</v>
      </c>
      <c r="G371" s="3"/>
      <c r="I371" s="1"/>
      <c r="J371" s="3"/>
      <c r="K371" s="3"/>
      <c r="M371" s="3"/>
      <c r="N371" s="29"/>
      <c r="O371" s="17"/>
      <c r="P371" s="150"/>
      <c r="Q371" s="150"/>
    </row>
    <row r="372" spans="1:17" ht="13.5" thickBot="1">
      <c r="A372" s="137">
        <v>0</v>
      </c>
      <c r="B372" s="67" t="s">
        <v>1962</v>
      </c>
      <c r="C372" s="299">
        <v>1.4</v>
      </c>
      <c r="D372" s="206">
        <v>91</v>
      </c>
      <c r="E372" s="207">
        <v>68.25</v>
      </c>
      <c r="F372" s="309">
        <v>79.625</v>
      </c>
      <c r="G372" s="3"/>
      <c r="I372" s="1"/>
      <c r="J372" s="3"/>
      <c r="K372" s="3"/>
      <c r="M372" s="3"/>
      <c r="N372" s="29"/>
      <c r="O372" s="17"/>
      <c r="P372" s="150"/>
      <c r="Q372" s="150"/>
    </row>
    <row r="373" spans="1:17" ht="13.5" thickTop="1">
      <c r="A373" s="140">
        <v>3</v>
      </c>
      <c r="B373" s="68" t="s">
        <v>1971</v>
      </c>
      <c r="C373" s="62">
        <v>0.5</v>
      </c>
      <c r="D373" s="203">
        <v>32.5</v>
      </c>
      <c r="E373" s="204">
        <v>24.375</v>
      </c>
      <c r="F373" s="231">
        <v>28.4375</v>
      </c>
      <c r="G373" s="3"/>
      <c r="I373" s="1"/>
      <c r="J373" s="3"/>
      <c r="K373" s="3"/>
      <c r="M373" s="3"/>
      <c r="N373" s="29"/>
      <c r="O373" s="17"/>
      <c r="P373" s="150"/>
      <c r="Q373" s="150"/>
    </row>
    <row r="374" spans="1:17" ht="12.75">
      <c r="A374" s="176">
        <v>0</v>
      </c>
      <c r="B374" s="66" t="s">
        <v>1963</v>
      </c>
      <c r="C374" s="62">
        <v>0.8</v>
      </c>
      <c r="D374" s="203">
        <v>52</v>
      </c>
      <c r="E374" s="204">
        <v>39</v>
      </c>
      <c r="F374" s="231">
        <v>45.5</v>
      </c>
      <c r="G374" s="3"/>
      <c r="I374" s="1"/>
      <c r="J374" s="3"/>
      <c r="K374" s="3"/>
      <c r="M374" s="3"/>
      <c r="N374" s="29"/>
      <c r="O374" s="17"/>
      <c r="P374" s="150"/>
      <c r="Q374" s="150"/>
    </row>
    <row r="375" spans="1:17" ht="12.75">
      <c r="A375" s="177">
        <v>0</v>
      </c>
      <c r="B375" s="93" t="s">
        <v>1964</v>
      </c>
      <c r="C375" s="63">
        <v>0.8</v>
      </c>
      <c r="D375" s="214">
        <v>52</v>
      </c>
      <c r="E375" s="215">
        <v>39</v>
      </c>
      <c r="F375" s="216">
        <v>45.5</v>
      </c>
      <c r="G375" s="3"/>
      <c r="I375" s="1"/>
      <c r="J375" s="3"/>
      <c r="K375" s="3"/>
      <c r="M375" s="3"/>
      <c r="N375" s="29"/>
      <c r="O375" s="17"/>
      <c r="P375" s="150"/>
      <c r="Q375" s="150"/>
    </row>
    <row r="376" spans="1:17" ht="12.75">
      <c r="A376" s="118">
        <v>0</v>
      </c>
      <c r="B376" s="66" t="s">
        <v>1965</v>
      </c>
      <c r="C376" s="62">
        <v>0.8</v>
      </c>
      <c r="D376" s="203">
        <v>52</v>
      </c>
      <c r="E376" s="204">
        <v>39</v>
      </c>
      <c r="F376" s="231">
        <v>45.5</v>
      </c>
      <c r="G376" s="3"/>
      <c r="I376" s="1"/>
      <c r="J376" s="3"/>
      <c r="K376" s="3"/>
      <c r="M376" s="3"/>
      <c r="N376" s="29"/>
      <c r="O376" s="17"/>
      <c r="P376" s="150"/>
      <c r="Q376" s="150"/>
    </row>
    <row r="377" spans="1:17" ht="13.5" thickBot="1">
      <c r="A377" s="178">
        <v>0</v>
      </c>
      <c r="B377" s="67" t="s">
        <v>1124</v>
      </c>
      <c r="C377" s="299">
        <v>1</v>
      </c>
      <c r="D377" s="206">
        <v>65</v>
      </c>
      <c r="E377" s="207">
        <v>48.75</v>
      </c>
      <c r="F377" s="309">
        <v>56.875</v>
      </c>
      <c r="G377" s="3"/>
      <c r="I377" s="1"/>
      <c r="J377" s="3"/>
      <c r="K377" s="3"/>
      <c r="M377" s="3"/>
      <c r="N377" s="29"/>
      <c r="O377" s="17"/>
      <c r="P377" s="150"/>
      <c r="Q377" s="150"/>
    </row>
    <row r="378" spans="1:17" ht="14.25" thickBot="1" thickTop="1">
      <c r="A378" s="141">
        <v>5</v>
      </c>
      <c r="B378" s="77" t="s">
        <v>1966</v>
      </c>
      <c r="C378" s="304">
        <v>0.5</v>
      </c>
      <c r="D378" s="229">
        <v>32.5</v>
      </c>
      <c r="E378" s="230">
        <v>24.375</v>
      </c>
      <c r="F378" s="315">
        <v>28.4375</v>
      </c>
      <c r="G378" s="3"/>
      <c r="I378" s="1"/>
      <c r="J378" s="3"/>
      <c r="K378" s="3"/>
      <c r="M378" s="3"/>
      <c r="N378" s="29"/>
      <c r="O378" s="17"/>
      <c r="P378" s="150"/>
      <c r="Q378" s="150"/>
    </row>
    <row r="379" spans="1:17" ht="15" thickBot="1">
      <c r="A379" s="23"/>
      <c r="B379" s="78" t="s">
        <v>1158</v>
      </c>
      <c r="C379" s="307"/>
      <c r="D379" s="19"/>
      <c r="E379" s="226"/>
      <c r="F379" s="312"/>
      <c r="G379" s="3"/>
      <c r="I379" s="1"/>
      <c r="J379" s="3"/>
      <c r="K379" s="3"/>
      <c r="M379" s="3"/>
      <c r="N379" s="29"/>
      <c r="O379" s="17"/>
      <c r="P379" s="150"/>
      <c r="Q379" s="150"/>
    </row>
    <row r="380" spans="1:17" ht="13.5" thickBot="1">
      <c r="A380" s="14">
        <v>8</v>
      </c>
      <c r="B380" s="146" t="s">
        <v>1972</v>
      </c>
      <c r="C380" s="333">
        <v>0.5</v>
      </c>
      <c r="D380" s="201">
        <v>32.5</v>
      </c>
      <c r="E380" s="202">
        <v>24.375</v>
      </c>
      <c r="F380" s="317">
        <v>28.4375</v>
      </c>
      <c r="G380" s="3"/>
      <c r="I380" s="1"/>
      <c r="J380" s="3"/>
      <c r="K380" s="3"/>
      <c r="M380" s="3"/>
      <c r="N380" s="29"/>
      <c r="O380" s="17"/>
      <c r="P380" s="150"/>
      <c r="Q380" s="150"/>
    </row>
    <row r="381" spans="1:17" ht="13.5" thickTop="1">
      <c r="A381" s="120">
        <v>5</v>
      </c>
      <c r="B381" s="110" t="s">
        <v>1973</v>
      </c>
      <c r="C381" s="98">
        <v>0.6</v>
      </c>
      <c r="D381" s="203">
        <v>39</v>
      </c>
      <c r="E381" s="204">
        <v>29.25</v>
      </c>
      <c r="F381" s="231">
        <v>34.125</v>
      </c>
      <c r="G381" s="3"/>
      <c r="I381" s="1"/>
      <c r="J381" s="3"/>
      <c r="K381" s="3"/>
      <c r="M381" s="3"/>
      <c r="N381" s="29"/>
      <c r="O381" s="17"/>
      <c r="P381" s="150"/>
      <c r="Q381" s="150"/>
    </row>
    <row r="382" spans="1:17" ht="13.5" thickBot="1">
      <c r="A382" s="121">
        <v>0</v>
      </c>
      <c r="B382" s="125" t="s">
        <v>1129</v>
      </c>
      <c r="C382" s="299">
        <v>2</v>
      </c>
      <c r="D382" s="206">
        <v>130</v>
      </c>
      <c r="E382" s="207">
        <v>97.5</v>
      </c>
      <c r="F382" s="309">
        <v>113.75</v>
      </c>
      <c r="G382" s="3"/>
      <c r="I382" s="1"/>
      <c r="J382" s="3"/>
      <c r="K382" s="3"/>
      <c r="M382" s="3"/>
      <c r="N382" s="29"/>
      <c r="O382" s="17"/>
      <c r="P382" s="150"/>
      <c r="Q382" s="150"/>
    </row>
    <row r="383" spans="1:17" ht="13.5" thickTop="1">
      <c r="A383" s="114">
        <v>0</v>
      </c>
      <c r="B383" s="126" t="s">
        <v>1130</v>
      </c>
      <c r="C383" s="98">
        <v>0</v>
      </c>
      <c r="D383" s="205">
        <v>0</v>
      </c>
      <c r="E383" s="204">
        <v>0</v>
      </c>
      <c r="F383" s="231">
        <v>0</v>
      </c>
      <c r="G383" s="3"/>
      <c r="I383" s="1"/>
      <c r="J383" s="3"/>
      <c r="K383" s="3"/>
      <c r="M383" s="3"/>
      <c r="N383" s="29"/>
      <c r="O383" s="17"/>
      <c r="P383" s="150"/>
      <c r="Q383" s="150"/>
    </row>
    <row r="384" spans="1:17" ht="12.75">
      <c r="A384" s="124">
        <v>0</v>
      </c>
      <c r="B384" s="111" t="s">
        <v>1131</v>
      </c>
      <c r="C384" s="252">
        <v>0.8</v>
      </c>
      <c r="D384" s="205">
        <v>52</v>
      </c>
      <c r="E384" s="215">
        <v>39</v>
      </c>
      <c r="F384" s="216">
        <v>45.5</v>
      </c>
      <c r="G384" s="3"/>
      <c r="I384" s="1"/>
      <c r="J384" s="3"/>
      <c r="K384" s="3"/>
      <c r="M384" s="3"/>
      <c r="N384" s="29"/>
      <c r="O384" s="17"/>
      <c r="P384" s="150"/>
      <c r="Q384" s="150"/>
    </row>
    <row r="385" spans="1:17" ht="13.5" thickBot="1">
      <c r="A385" s="113">
        <v>3</v>
      </c>
      <c r="B385" s="125" t="s">
        <v>1974</v>
      </c>
      <c r="C385" s="97">
        <v>1.2</v>
      </c>
      <c r="D385" s="208">
        <v>78</v>
      </c>
      <c r="E385" s="207">
        <v>58.5</v>
      </c>
      <c r="F385" s="309">
        <v>68.25</v>
      </c>
      <c r="G385" s="3"/>
      <c r="I385" s="1"/>
      <c r="J385" s="3"/>
      <c r="K385" s="3"/>
      <c r="M385" s="3"/>
      <c r="N385" s="29"/>
      <c r="O385" s="17"/>
      <c r="P385" s="150"/>
      <c r="Q385" s="150"/>
    </row>
    <row r="386" spans="1:17" ht="13.5" thickTop="1">
      <c r="A386" s="180">
        <v>3</v>
      </c>
      <c r="B386" s="66" t="s">
        <v>1975</v>
      </c>
      <c r="C386" s="252">
        <v>1.2</v>
      </c>
      <c r="D386" s="214">
        <v>78</v>
      </c>
      <c r="E386" s="215">
        <v>58.5</v>
      </c>
      <c r="F386" s="216">
        <v>68.25</v>
      </c>
      <c r="G386" s="3"/>
      <c r="I386" s="1"/>
      <c r="J386" s="3"/>
      <c r="K386" s="3"/>
      <c r="M386" s="3"/>
      <c r="N386" s="29"/>
      <c r="O386" s="17"/>
      <c r="P386" s="150"/>
      <c r="Q386" s="150"/>
    </row>
    <row r="387" spans="1:17" ht="12.75">
      <c r="A387" s="129">
        <v>0</v>
      </c>
      <c r="B387" s="93" t="s">
        <v>1132</v>
      </c>
      <c r="C387" s="63">
        <v>0</v>
      </c>
      <c r="D387" s="214">
        <v>0</v>
      </c>
      <c r="E387" s="215">
        <v>0</v>
      </c>
      <c r="F387" s="216">
        <v>0</v>
      </c>
      <c r="G387" s="3"/>
      <c r="I387" s="1"/>
      <c r="J387" s="3"/>
      <c r="K387" s="3"/>
      <c r="M387" s="3"/>
      <c r="N387" s="29"/>
      <c r="O387" s="17"/>
      <c r="P387" s="150"/>
      <c r="Q387" s="150"/>
    </row>
    <row r="388" spans="1:17" ht="13.5" thickBot="1">
      <c r="A388" s="131">
        <v>2</v>
      </c>
      <c r="B388" s="67" t="s">
        <v>1976</v>
      </c>
      <c r="C388" s="299">
        <v>1.6</v>
      </c>
      <c r="D388" s="206">
        <v>104</v>
      </c>
      <c r="E388" s="207">
        <v>78</v>
      </c>
      <c r="F388" s="309">
        <v>91</v>
      </c>
      <c r="G388" s="3"/>
      <c r="I388" s="1"/>
      <c r="J388" s="3"/>
      <c r="K388" s="3"/>
      <c r="M388" s="3"/>
      <c r="N388" s="29"/>
      <c r="O388" s="17"/>
      <c r="P388" s="150"/>
      <c r="Q388" s="150"/>
    </row>
    <row r="389" spans="1:17" ht="13.5" thickTop="1">
      <c r="A389" s="136">
        <v>0</v>
      </c>
      <c r="B389" s="66" t="s">
        <v>1133</v>
      </c>
      <c r="C389" s="62">
        <v>1.18</v>
      </c>
      <c r="D389" s="203">
        <v>76.7</v>
      </c>
      <c r="E389" s="204">
        <v>57.525000000000006</v>
      </c>
      <c r="F389" s="231">
        <v>67.11250000000001</v>
      </c>
      <c r="G389" s="3"/>
      <c r="I389" s="1"/>
      <c r="J389" s="3"/>
      <c r="K389" s="3"/>
      <c r="M389" s="3"/>
      <c r="N389" s="29"/>
      <c r="O389" s="17"/>
      <c r="P389" s="150"/>
      <c r="Q389" s="150"/>
    </row>
    <row r="390" spans="1:17" ht="12.75">
      <c r="A390" s="136">
        <v>0</v>
      </c>
      <c r="B390" s="66" t="s">
        <v>1893</v>
      </c>
      <c r="C390" s="62">
        <v>1.394</v>
      </c>
      <c r="D390" s="203">
        <v>90.61</v>
      </c>
      <c r="E390" s="204">
        <v>67.9575</v>
      </c>
      <c r="F390" s="231">
        <v>79.28375</v>
      </c>
      <c r="G390" s="3"/>
      <c r="I390" s="1"/>
      <c r="J390" s="3"/>
      <c r="K390" s="3"/>
      <c r="M390" s="3"/>
      <c r="N390" s="29"/>
      <c r="O390" s="17"/>
      <c r="P390" s="150"/>
      <c r="Q390" s="150"/>
    </row>
    <row r="391" spans="1:17" ht="13.5" thickBot="1">
      <c r="A391" s="137">
        <v>0</v>
      </c>
      <c r="B391" s="67" t="s">
        <v>1894</v>
      </c>
      <c r="C391" s="299">
        <v>1.4</v>
      </c>
      <c r="D391" s="206">
        <v>91</v>
      </c>
      <c r="E391" s="207">
        <v>68.25</v>
      </c>
      <c r="F391" s="309">
        <v>79.625</v>
      </c>
      <c r="G391" s="3"/>
      <c r="I391" s="1"/>
      <c r="J391" s="3"/>
      <c r="K391" s="3"/>
      <c r="M391" s="3"/>
      <c r="N391" s="29"/>
      <c r="O391" s="17"/>
      <c r="P391" s="150"/>
      <c r="Q391" s="150"/>
    </row>
    <row r="392" spans="1:17" ht="13.5" thickTop="1">
      <c r="A392" s="140">
        <v>13</v>
      </c>
      <c r="B392" s="68" t="s">
        <v>1885</v>
      </c>
      <c r="C392" s="62">
        <v>0.7</v>
      </c>
      <c r="D392" s="203">
        <v>45.5</v>
      </c>
      <c r="E392" s="204">
        <v>34.125</v>
      </c>
      <c r="F392" s="231">
        <v>39.8125</v>
      </c>
      <c r="G392" s="3"/>
      <c r="I392" s="1"/>
      <c r="J392" s="3"/>
      <c r="K392" s="3"/>
      <c r="M392" s="3"/>
      <c r="N392" s="29"/>
      <c r="O392" s="17"/>
      <c r="P392" s="150"/>
      <c r="Q392" s="150"/>
    </row>
    <row r="393" spans="1:17" ht="12.75">
      <c r="A393" s="176">
        <v>0</v>
      </c>
      <c r="B393" s="66" t="s">
        <v>1134</v>
      </c>
      <c r="C393" s="62">
        <v>0.6</v>
      </c>
      <c r="D393" s="203">
        <v>39</v>
      </c>
      <c r="E393" s="204">
        <v>29.25</v>
      </c>
      <c r="F393" s="231">
        <v>34.125</v>
      </c>
      <c r="G393" s="3"/>
      <c r="I393" s="1"/>
      <c r="J393" s="3"/>
      <c r="K393" s="3"/>
      <c r="M393" s="3"/>
      <c r="N393" s="29"/>
      <c r="O393" s="17"/>
      <c r="P393" s="150"/>
      <c r="Q393" s="150"/>
    </row>
    <row r="394" spans="1:17" ht="12.75">
      <c r="A394" s="177">
        <v>0</v>
      </c>
      <c r="B394" s="93" t="s">
        <v>1886</v>
      </c>
      <c r="C394" s="63">
        <v>0.6</v>
      </c>
      <c r="D394" s="214">
        <v>39</v>
      </c>
      <c r="E394" s="215">
        <v>29.25</v>
      </c>
      <c r="F394" s="216">
        <v>34.125</v>
      </c>
      <c r="G394" s="3"/>
      <c r="I394" s="1"/>
      <c r="J394" s="3"/>
      <c r="K394" s="3"/>
      <c r="M394" s="3"/>
      <c r="N394" s="29"/>
      <c r="O394" s="17"/>
      <c r="P394" s="150"/>
      <c r="Q394" s="150"/>
    </row>
    <row r="395" spans="1:17" ht="12.75">
      <c r="A395" s="118">
        <v>0</v>
      </c>
      <c r="B395" s="66" t="s">
        <v>1135</v>
      </c>
      <c r="C395" s="62">
        <v>0.6</v>
      </c>
      <c r="D395" s="203">
        <v>39</v>
      </c>
      <c r="E395" s="204">
        <v>29.25</v>
      </c>
      <c r="F395" s="231">
        <v>34.125</v>
      </c>
      <c r="G395" s="3"/>
      <c r="I395" s="1"/>
      <c r="J395" s="3"/>
      <c r="K395" s="3"/>
      <c r="M395" s="3"/>
      <c r="N395" s="29"/>
      <c r="O395" s="17"/>
      <c r="P395" s="150"/>
      <c r="Q395" s="150"/>
    </row>
    <row r="396" spans="1:17" ht="13.5" thickBot="1">
      <c r="A396" s="178">
        <v>0</v>
      </c>
      <c r="B396" s="67" t="s">
        <v>1124</v>
      </c>
      <c r="C396" s="299">
        <v>0.4</v>
      </c>
      <c r="D396" s="206">
        <v>26</v>
      </c>
      <c r="E396" s="207">
        <v>19.5</v>
      </c>
      <c r="F396" s="309">
        <v>22.75</v>
      </c>
      <c r="G396" s="3"/>
      <c r="I396" s="1"/>
      <c r="J396" s="3"/>
      <c r="K396" s="3"/>
      <c r="M396" s="3"/>
      <c r="N396" s="29"/>
      <c r="O396" s="17"/>
      <c r="P396" s="150"/>
      <c r="Q396" s="150"/>
    </row>
    <row r="397" spans="1:17" ht="14.25" thickBot="1" thickTop="1">
      <c r="A397" s="141">
        <v>0</v>
      </c>
      <c r="B397" s="77" t="s">
        <v>1136</v>
      </c>
      <c r="C397" s="304">
        <v>0.6</v>
      </c>
      <c r="D397" s="229">
        <v>39</v>
      </c>
      <c r="E397" s="230">
        <v>29.25</v>
      </c>
      <c r="F397" s="315">
        <v>34.125</v>
      </c>
      <c r="G397" s="3"/>
      <c r="I397" s="1"/>
      <c r="J397" s="3"/>
      <c r="K397" s="3"/>
      <c r="M397" s="3"/>
      <c r="N397" s="29"/>
      <c r="O397" s="17"/>
      <c r="P397" s="150"/>
      <c r="Q397" s="150"/>
    </row>
    <row r="398" spans="1:17" ht="15" thickBot="1">
      <c r="A398" s="23"/>
      <c r="B398" s="78" t="s">
        <v>1159</v>
      </c>
      <c r="C398" s="307"/>
      <c r="D398" s="19"/>
      <c r="E398" s="226"/>
      <c r="F398" s="312"/>
      <c r="G398" s="3"/>
      <c r="I398" s="1"/>
      <c r="J398" s="3"/>
      <c r="K398" s="3"/>
      <c r="M398" s="3"/>
      <c r="N398" s="29"/>
      <c r="O398" s="17"/>
      <c r="P398" s="150"/>
      <c r="Q398" s="150"/>
    </row>
    <row r="399" spans="1:17" ht="13.5" thickBot="1">
      <c r="A399" s="14">
        <v>5</v>
      </c>
      <c r="B399" s="146" t="s">
        <v>1977</v>
      </c>
      <c r="C399" s="333">
        <v>1.2</v>
      </c>
      <c r="D399" s="201">
        <v>78</v>
      </c>
      <c r="E399" s="202">
        <v>58.5</v>
      </c>
      <c r="F399" s="317">
        <v>68.25</v>
      </c>
      <c r="G399" s="3"/>
      <c r="I399" s="1"/>
      <c r="J399" s="3"/>
      <c r="K399" s="3"/>
      <c r="M399" s="3"/>
      <c r="N399" s="29"/>
      <c r="O399" s="17"/>
      <c r="P399" s="150"/>
      <c r="Q399" s="150"/>
    </row>
    <row r="400" spans="1:17" ht="13.5" thickTop="1">
      <c r="A400" s="120">
        <v>0</v>
      </c>
      <c r="B400" s="110" t="s">
        <v>1137</v>
      </c>
      <c r="C400" s="62">
        <v>0.8</v>
      </c>
      <c r="D400" s="203">
        <v>52</v>
      </c>
      <c r="E400" s="204">
        <v>39</v>
      </c>
      <c r="F400" s="231">
        <v>45.5</v>
      </c>
      <c r="G400" s="3"/>
      <c r="I400" s="1"/>
      <c r="J400" s="3"/>
      <c r="K400" s="3"/>
      <c r="M400" s="3"/>
      <c r="N400" s="29"/>
      <c r="O400" s="17"/>
      <c r="P400" s="150"/>
      <c r="Q400" s="150"/>
    </row>
    <row r="401" spans="1:17" ht="12.75">
      <c r="A401" s="122">
        <v>0</v>
      </c>
      <c r="B401" s="111" t="s">
        <v>1138</v>
      </c>
      <c r="C401" s="63">
        <v>1.8</v>
      </c>
      <c r="D401" s="214">
        <v>117</v>
      </c>
      <c r="E401" s="215">
        <v>87.75</v>
      </c>
      <c r="F401" s="216">
        <v>102.375</v>
      </c>
      <c r="G401" s="3"/>
      <c r="I401" s="1"/>
      <c r="J401" s="3"/>
      <c r="K401" s="3"/>
      <c r="M401" s="3"/>
      <c r="N401" s="29"/>
      <c r="O401" s="17"/>
      <c r="P401" s="150"/>
      <c r="Q401" s="150"/>
    </row>
    <row r="402" spans="1:17" ht="13.5" thickBot="1">
      <c r="A402" s="121">
        <v>0</v>
      </c>
      <c r="B402" s="125" t="s">
        <v>1139</v>
      </c>
      <c r="C402" s="299">
        <v>3</v>
      </c>
      <c r="D402" s="206">
        <v>195</v>
      </c>
      <c r="E402" s="207">
        <v>146.25</v>
      </c>
      <c r="F402" s="309">
        <v>170.625</v>
      </c>
      <c r="G402" s="3"/>
      <c r="I402" s="1"/>
      <c r="J402" s="3"/>
      <c r="K402" s="3"/>
      <c r="M402" s="3"/>
      <c r="N402" s="29"/>
      <c r="O402" s="17"/>
      <c r="P402" s="150"/>
      <c r="Q402" s="150"/>
    </row>
    <row r="403" spans="1:17" ht="13.5" thickTop="1">
      <c r="A403" s="114">
        <v>0</v>
      </c>
      <c r="B403" s="110" t="s">
        <v>1140</v>
      </c>
      <c r="C403" s="98">
        <v>2</v>
      </c>
      <c r="D403" s="205">
        <v>130</v>
      </c>
      <c r="E403" s="204">
        <v>97.5</v>
      </c>
      <c r="F403" s="231">
        <v>113.75</v>
      </c>
      <c r="G403" s="3"/>
      <c r="I403" s="1"/>
      <c r="J403" s="3"/>
      <c r="K403" s="3"/>
      <c r="M403" s="3"/>
      <c r="N403" s="29"/>
      <c r="O403" s="17"/>
      <c r="P403" s="150"/>
      <c r="Q403" s="150"/>
    </row>
    <row r="404" spans="1:17" ht="12.75">
      <c r="A404" s="114">
        <v>0</v>
      </c>
      <c r="B404" s="110" t="s">
        <v>1141</v>
      </c>
      <c r="C404" s="98">
        <v>2.4</v>
      </c>
      <c r="D404" s="205">
        <v>156</v>
      </c>
      <c r="E404" s="204">
        <v>117</v>
      </c>
      <c r="F404" s="231">
        <v>136.5</v>
      </c>
      <c r="G404" s="3"/>
      <c r="I404" s="1"/>
      <c r="J404" s="3"/>
      <c r="K404" s="3"/>
      <c r="M404" s="3"/>
      <c r="N404" s="29"/>
      <c r="O404" s="17"/>
      <c r="P404" s="150"/>
      <c r="Q404" s="150"/>
    </row>
    <row r="405" spans="1:17" ht="13.5" thickBot="1">
      <c r="A405" s="115">
        <v>5</v>
      </c>
      <c r="B405" s="116" t="s">
        <v>1978</v>
      </c>
      <c r="C405" s="97">
        <v>2</v>
      </c>
      <c r="D405" s="208">
        <v>130</v>
      </c>
      <c r="E405" s="207">
        <v>97.5</v>
      </c>
      <c r="F405" s="309">
        <v>113.75</v>
      </c>
      <c r="G405" s="3"/>
      <c r="I405" s="1"/>
      <c r="J405" s="3"/>
      <c r="K405" s="3"/>
      <c r="M405" s="3"/>
      <c r="N405" s="29"/>
      <c r="O405" s="17"/>
      <c r="P405" s="150"/>
      <c r="Q405" s="150"/>
    </row>
    <row r="406" spans="1:17" ht="13.5" thickTop="1">
      <c r="A406" s="128">
        <v>3</v>
      </c>
      <c r="B406" s="66" t="s">
        <v>1895</v>
      </c>
      <c r="C406" s="252">
        <v>2.2</v>
      </c>
      <c r="D406" s="214">
        <v>143</v>
      </c>
      <c r="E406" s="215">
        <v>107.25</v>
      </c>
      <c r="F406" s="216">
        <v>125.125</v>
      </c>
      <c r="G406" s="3"/>
      <c r="I406" s="1"/>
      <c r="J406" s="3"/>
      <c r="K406" s="3"/>
      <c r="M406" s="3"/>
      <c r="N406" s="29"/>
      <c r="O406" s="17"/>
      <c r="P406" s="150"/>
      <c r="Q406" s="150"/>
    </row>
    <row r="407" spans="1:17" ht="12.75">
      <c r="A407" s="128">
        <v>0</v>
      </c>
      <c r="B407" s="66" t="s">
        <v>1142</v>
      </c>
      <c r="C407" s="62">
        <v>0</v>
      </c>
      <c r="D407" s="203">
        <v>0</v>
      </c>
      <c r="E407" s="204">
        <v>0</v>
      </c>
      <c r="F407" s="231">
        <v>0</v>
      </c>
      <c r="G407" s="3"/>
      <c r="I407" s="1"/>
      <c r="J407" s="3"/>
      <c r="K407" s="3"/>
      <c r="M407" s="3"/>
      <c r="N407" s="29"/>
      <c r="O407" s="17"/>
      <c r="P407" s="150"/>
      <c r="Q407" s="150"/>
    </row>
    <row r="408" spans="1:17" ht="13.5" thickBot="1">
      <c r="A408" s="131">
        <v>0</v>
      </c>
      <c r="B408" s="72" t="s">
        <v>1896</v>
      </c>
      <c r="C408" s="64">
        <v>3.4</v>
      </c>
      <c r="D408" s="228">
        <v>221</v>
      </c>
      <c r="E408" s="212">
        <v>165.75</v>
      </c>
      <c r="F408" s="213">
        <v>193.375</v>
      </c>
      <c r="G408" s="3"/>
      <c r="I408" s="1"/>
      <c r="J408" s="3"/>
      <c r="K408" s="3"/>
      <c r="M408" s="3"/>
      <c r="N408" s="29"/>
      <c r="O408" s="17"/>
      <c r="P408" s="150"/>
      <c r="Q408" s="150"/>
    </row>
    <row r="409" spans="1:17" ht="13.5" thickTop="1">
      <c r="A409" s="136">
        <v>0</v>
      </c>
      <c r="B409" s="66" t="s">
        <v>1897</v>
      </c>
      <c r="C409" s="62">
        <v>1.4</v>
      </c>
      <c r="D409" s="203">
        <v>91</v>
      </c>
      <c r="E409" s="204">
        <v>68.25</v>
      </c>
      <c r="F409" s="231">
        <v>79.625</v>
      </c>
      <c r="G409" s="3"/>
      <c r="I409" s="1"/>
      <c r="J409" s="3"/>
      <c r="K409" s="3"/>
      <c r="M409" s="3"/>
      <c r="N409" s="29"/>
      <c r="O409" s="17"/>
      <c r="P409" s="150"/>
      <c r="Q409" s="150"/>
    </row>
    <row r="410" spans="1:17" ht="13.5" thickBot="1">
      <c r="A410" s="137">
        <v>0</v>
      </c>
      <c r="B410" s="67"/>
      <c r="C410" s="299">
        <v>0</v>
      </c>
      <c r="D410" s="206">
        <v>0</v>
      </c>
      <c r="E410" s="207">
        <v>0</v>
      </c>
      <c r="F410" s="309">
        <v>0</v>
      </c>
      <c r="G410" s="3"/>
      <c r="I410" s="1"/>
      <c r="J410" s="3"/>
      <c r="K410" s="3"/>
      <c r="M410" s="3"/>
      <c r="N410" s="29"/>
      <c r="O410" s="17"/>
      <c r="P410" s="150"/>
      <c r="Q410" s="150"/>
    </row>
    <row r="411" spans="1:17" ht="13.5" thickTop="1">
      <c r="A411" s="140">
        <v>0</v>
      </c>
      <c r="B411" s="68" t="s">
        <v>1143</v>
      </c>
      <c r="C411" s="62">
        <v>0.72</v>
      </c>
      <c r="D411" s="203">
        <v>46.8</v>
      </c>
      <c r="E411" s="204">
        <v>35.099999999999994</v>
      </c>
      <c r="F411" s="231">
        <v>40.949999999999996</v>
      </c>
      <c r="G411" s="3"/>
      <c r="I411" s="1"/>
      <c r="J411" s="3"/>
      <c r="K411" s="3"/>
      <c r="M411" s="3"/>
      <c r="N411" s="29"/>
      <c r="O411" s="17"/>
      <c r="P411" s="150"/>
      <c r="Q411" s="150"/>
    </row>
    <row r="412" spans="1:17" ht="12.75">
      <c r="A412" s="176">
        <v>0</v>
      </c>
      <c r="B412" s="66" t="s">
        <v>1144</v>
      </c>
      <c r="C412" s="62">
        <v>0</v>
      </c>
      <c r="D412" s="203">
        <v>0</v>
      </c>
      <c r="E412" s="204">
        <v>0</v>
      </c>
      <c r="F412" s="231">
        <v>0</v>
      </c>
      <c r="G412" s="3"/>
      <c r="I412" s="1"/>
      <c r="J412" s="3"/>
      <c r="K412" s="3"/>
      <c r="M412" s="3"/>
      <c r="N412" s="29"/>
      <c r="O412" s="17"/>
      <c r="P412" s="150"/>
      <c r="Q412" s="150"/>
    </row>
    <row r="413" spans="1:17" ht="12.75">
      <c r="A413" s="177">
        <v>0</v>
      </c>
      <c r="B413" s="93" t="s">
        <v>1898</v>
      </c>
      <c r="C413" s="63">
        <v>0.7</v>
      </c>
      <c r="D413" s="214">
        <v>45.5</v>
      </c>
      <c r="E413" s="215">
        <v>34.125</v>
      </c>
      <c r="F413" s="216">
        <v>39.8125</v>
      </c>
      <c r="G413" s="3"/>
      <c r="I413" s="1"/>
      <c r="J413" s="3"/>
      <c r="K413" s="3"/>
      <c r="M413" s="3"/>
      <c r="N413" s="29"/>
      <c r="O413" s="17"/>
      <c r="P413" s="150"/>
      <c r="Q413" s="150"/>
    </row>
    <row r="414" spans="1:17" ht="13.5" thickBot="1">
      <c r="A414" s="118">
        <v>0</v>
      </c>
      <c r="B414" s="66" t="s">
        <v>1899</v>
      </c>
      <c r="C414" s="62">
        <v>0.7</v>
      </c>
      <c r="D414" s="203">
        <v>45.5</v>
      </c>
      <c r="E414" s="204">
        <v>34.125</v>
      </c>
      <c r="F414" s="231">
        <v>39.8125</v>
      </c>
      <c r="G414" s="3"/>
      <c r="I414" s="1"/>
      <c r="J414" s="3"/>
      <c r="K414" s="3"/>
      <c r="M414" s="3"/>
      <c r="N414" s="29"/>
      <c r="O414" s="17"/>
      <c r="P414" s="150"/>
      <c r="Q414" s="150"/>
    </row>
    <row r="415" spans="1:17" ht="14.25" thickBot="1" thickTop="1">
      <c r="A415" s="141">
        <v>0</v>
      </c>
      <c r="B415" s="77" t="s">
        <v>1900</v>
      </c>
      <c r="C415" s="304">
        <v>0.7</v>
      </c>
      <c r="D415" s="229">
        <v>45.5</v>
      </c>
      <c r="E415" s="230">
        <v>34.125</v>
      </c>
      <c r="F415" s="315">
        <v>39.8125</v>
      </c>
      <c r="G415" s="3"/>
      <c r="I415" s="1"/>
      <c r="J415" s="3"/>
      <c r="K415" s="3"/>
      <c r="M415" s="3"/>
      <c r="N415" s="29"/>
      <c r="O415" s="17"/>
      <c r="P415" s="150"/>
      <c r="Q415" s="150"/>
    </row>
    <row r="416" spans="1:17" ht="15" thickBot="1">
      <c r="A416" s="23"/>
      <c r="B416" s="78" t="s">
        <v>1160</v>
      </c>
      <c r="C416" s="307"/>
      <c r="D416" s="19"/>
      <c r="E416" s="226"/>
      <c r="F416" s="312"/>
      <c r="G416" s="3"/>
      <c r="I416" s="1"/>
      <c r="J416" s="3"/>
      <c r="K416" s="3"/>
      <c r="M416" s="3"/>
      <c r="N416" s="29"/>
      <c r="O416" s="17"/>
      <c r="P416" s="150"/>
      <c r="Q416" s="150"/>
    </row>
    <row r="417" spans="1:17" ht="13.5" thickBot="1">
      <c r="A417" s="145">
        <v>0</v>
      </c>
      <c r="B417" s="148" t="s">
        <v>285</v>
      </c>
      <c r="C417" s="334">
        <v>0.9</v>
      </c>
      <c r="D417" s="224">
        <v>58.5</v>
      </c>
      <c r="E417" s="225">
        <v>43.875</v>
      </c>
      <c r="F417" s="325">
        <v>51.1875</v>
      </c>
      <c r="G417" s="3"/>
      <c r="I417" s="1"/>
      <c r="J417" s="3"/>
      <c r="K417" s="3"/>
      <c r="M417" s="3"/>
      <c r="N417" s="29"/>
      <c r="O417" s="17"/>
      <c r="P417" s="150"/>
      <c r="Q417" s="150"/>
    </row>
    <row r="418" spans="1:17" ht="14.25" thickBot="1" thickTop="1">
      <c r="A418" s="123">
        <v>1</v>
      </c>
      <c r="B418" s="117" t="s">
        <v>1979</v>
      </c>
      <c r="C418" s="302">
        <v>4.4</v>
      </c>
      <c r="D418" s="232">
        <v>286</v>
      </c>
      <c r="E418" s="233">
        <v>214.5</v>
      </c>
      <c r="F418" s="234">
        <v>250.25</v>
      </c>
      <c r="G418" s="3"/>
      <c r="I418" s="1"/>
      <c r="J418" s="3"/>
      <c r="K418" s="3"/>
      <c r="M418" s="3"/>
      <c r="N418" s="29"/>
      <c r="O418" s="17"/>
      <c r="P418" s="150"/>
      <c r="Q418" s="150"/>
    </row>
    <row r="419" spans="1:17" ht="13.5" thickTop="1">
      <c r="A419" s="114">
        <v>0</v>
      </c>
      <c r="B419" s="110" t="s">
        <v>1145</v>
      </c>
      <c r="C419" s="98">
        <v>0</v>
      </c>
      <c r="D419" s="205">
        <v>0</v>
      </c>
      <c r="E419" s="204">
        <v>0</v>
      </c>
      <c r="F419" s="231">
        <v>0</v>
      </c>
      <c r="G419" s="3"/>
      <c r="I419" s="1"/>
      <c r="J419" s="3"/>
      <c r="K419" s="3"/>
      <c r="M419" s="3"/>
      <c r="N419" s="29"/>
      <c r="O419" s="17"/>
      <c r="P419" s="150"/>
      <c r="Q419" s="150"/>
    </row>
    <row r="420" spans="1:17" ht="12.75">
      <c r="A420" s="114">
        <v>3</v>
      </c>
      <c r="B420" s="110" t="s">
        <v>1146</v>
      </c>
      <c r="C420" s="98">
        <v>2.4</v>
      </c>
      <c r="D420" s="205">
        <v>156</v>
      </c>
      <c r="E420" s="204">
        <v>117</v>
      </c>
      <c r="F420" s="231">
        <v>136.5</v>
      </c>
      <c r="G420" s="3"/>
      <c r="I420" s="1"/>
      <c r="J420" s="3"/>
      <c r="K420" s="3"/>
      <c r="M420" s="3"/>
      <c r="N420" s="29"/>
      <c r="O420" s="17"/>
      <c r="P420" s="150"/>
      <c r="Q420" s="150"/>
    </row>
    <row r="421" spans="1:17" ht="13.5" thickBot="1">
      <c r="A421" s="115">
        <v>0</v>
      </c>
      <c r="B421" s="116" t="s">
        <v>1147</v>
      </c>
      <c r="C421" s="99">
        <v>3</v>
      </c>
      <c r="D421" s="211">
        <v>195</v>
      </c>
      <c r="E421" s="212">
        <v>146.25</v>
      </c>
      <c r="F421" s="213">
        <v>170.625</v>
      </c>
      <c r="G421" s="3"/>
      <c r="I421" s="1"/>
      <c r="J421" s="3"/>
      <c r="K421" s="3"/>
      <c r="M421" s="3"/>
      <c r="N421" s="29"/>
      <c r="O421" s="17"/>
      <c r="P421" s="150"/>
      <c r="Q421" s="150"/>
    </row>
    <row r="422" spans="1:17" ht="13.5" thickTop="1">
      <c r="A422" s="132">
        <v>0</v>
      </c>
      <c r="B422" s="66" t="s">
        <v>1148</v>
      </c>
      <c r="C422" s="98">
        <v>3.2</v>
      </c>
      <c r="D422" s="203">
        <v>208</v>
      </c>
      <c r="E422" s="204">
        <v>156</v>
      </c>
      <c r="F422" s="231">
        <v>182</v>
      </c>
      <c r="G422" s="3"/>
      <c r="I422" s="1"/>
      <c r="J422" s="3"/>
      <c r="K422" s="3"/>
      <c r="M422" s="3"/>
      <c r="N422" s="29"/>
      <c r="O422" s="17"/>
      <c r="P422" s="150"/>
      <c r="Q422" s="150"/>
    </row>
    <row r="423" spans="1:17" ht="12.75">
      <c r="A423" s="182">
        <v>0</v>
      </c>
      <c r="B423" s="93" t="s">
        <v>1148</v>
      </c>
      <c r="C423" s="252">
        <v>2</v>
      </c>
      <c r="D423" s="214">
        <v>130</v>
      </c>
      <c r="E423" s="215">
        <v>97.5</v>
      </c>
      <c r="F423" s="216">
        <v>113.75</v>
      </c>
      <c r="G423" s="3"/>
      <c r="I423" s="1"/>
      <c r="J423" s="3"/>
      <c r="K423" s="3"/>
      <c r="M423" s="3"/>
      <c r="N423" s="29"/>
      <c r="O423" s="17"/>
      <c r="P423" s="150"/>
      <c r="Q423" s="150"/>
    </row>
    <row r="424" spans="1:17" ht="12.75">
      <c r="A424" s="128">
        <v>0</v>
      </c>
      <c r="B424" s="66" t="s">
        <v>1149</v>
      </c>
      <c r="C424" s="62">
        <v>0</v>
      </c>
      <c r="D424" s="203">
        <v>0</v>
      </c>
      <c r="E424" s="204">
        <v>0</v>
      </c>
      <c r="F424" s="231">
        <v>0</v>
      </c>
      <c r="G424" s="3"/>
      <c r="I424" s="1"/>
      <c r="J424" s="3"/>
      <c r="K424" s="3"/>
      <c r="M424" s="3"/>
      <c r="N424" s="29"/>
      <c r="O424" s="17"/>
      <c r="P424" s="150"/>
      <c r="Q424" s="150"/>
    </row>
    <row r="425" spans="1:17" ht="13.5" thickBot="1">
      <c r="A425" s="131">
        <v>6</v>
      </c>
      <c r="B425" s="72" t="s">
        <v>1150</v>
      </c>
      <c r="C425" s="299">
        <v>9.2</v>
      </c>
      <c r="D425" s="206">
        <v>598</v>
      </c>
      <c r="E425" s="207">
        <v>448.5</v>
      </c>
      <c r="F425" s="309">
        <v>523.25</v>
      </c>
      <c r="G425" s="3"/>
      <c r="I425" s="1"/>
      <c r="J425" s="3"/>
      <c r="K425" s="3"/>
      <c r="M425" s="3"/>
      <c r="N425" s="29"/>
      <c r="O425" s="17"/>
      <c r="P425" s="150"/>
      <c r="Q425" s="150"/>
    </row>
    <row r="426" spans="1:17" ht="13.5" thickTop="1">
      <c r="A426" s="136">
        <v>0</v>
      </c>
      <c r="B426" s="93" t="s">
        <v>1151</v>
      </c>
      <c r="C426" s="252">
        <v>3</v>
      </c>
      <c r="D426" s="203">
        <v>195</v>
      </c>
      <c r="E426" s="204">
        <v>146.25</v>
      </c>
      <c r="F426" s="231">
        <v>170.625</v>
      </c>
      <c r="G426" s="3"/>
      <c r="I426" s="1"/>
      <c r="J426" s="3"/>
      <c r="K426" s="3"/>
      <c r="M426" s="3"/>
      <c r="N426" s="29"/>
      <c r="O426" s="17"/>
      <c r="P426" s="150"/>
      <c r="Q426" s="150"/>
    </row>
    <row r="427" spans="1:17" ht="13.5" thickBot="1">
      <c r="A427" s="183">
        <v>0</v>
      </c>
      <c r="B427" s="72"/>
      <c r="C427" s="64">
        <v>0</v>
      </c>
      <c r="D427" s="228">
        <v>0</v>
      </c>
      <c r="E427" s="212">
        <v>0</v>
      </c>
      <c r="F427" s="213">
        <v>0</v>
      </c>
      <c r="G427" s="3"/>
      <c r="I427" s="1"/>
      <c r="J427" s="3"/>
      <c r="K427" s="3"/>
      <c r="M427" s="3"/>
      <c r="N427" s="29"/>
      <c r="O427" s="17"/>
      <c r="P427" s="150"/>
      <c r="Q427" s="150"/>
    </row>
    <row r="428" spans="1:17" ht="13.5" thickTop="1">
      <c r="A428" s="140">
        <v>0</v>
      </c>
      <c r="B428" s="66" t="s">
        <v>1901</v>
      </c>
      <c r="C428" s="62">
        <v>1</v>
      </c>
      <c r="D428" s="203">
        <v>65</v>
      </c>
      <c r="E428" s="204">
        <v>48.75</v>
      </c>
      <c r="F428" s="231">
        <v>56.875</v>
      </c>
      <c r="G428" s="3"/>
      <c r="I428" s="1"/>
      <c r="J428" s="3"/>
      <c r="K428" s="3"/>
      <c r="M428" s="3"/>
      <c r="N428" s="29"/>
      <c r="O428" s="17"/>
      <c r="P428" s="150"/>
      <c r="Q428" s="150"/>
    </row>
    <row r="429" spans="1:17" ht="12.75">
      <c r="A429" s="176">
        <v>0</v>
      </c>
      <c r="B429" s="66" t="s">
        <v>1152</v>
      </c>
      <c r="C429" s="62">
        <v>0</v>
      </c>
      <c r="D429" s="203">
        <v>0</v>
      </c>
      <c r="E429" s="204">
        <v>0</v>
      </c>
      <c r="F429" s="231">
        <v>0</v>
      </c>
      <c r="G429" s="3"/>
      <c r="I429" s="1"/>
      <c r="J429" s="3"/>
      <c r="K429" s="3"/>
      <c r="M429" s="3"/>
      <c r="N429" s="29"/>
      <c r="O429" s="17"/>
      <c r="P429" s="150"/>
      <c r="Q429" s="150"/>
    </row>
    <row r="430" spans="1:17" ht="12.75">
      <c r="A430" s="177">
        <v>0</v>
      </c>
      <c r="B430" s="93" t="s">
        <v>1902</v>
      </c>
      <c r="C430" s="63">
        <v>1.3</v>
      </c>
      <c r="D430" s="214">
        <v>84.5</v>
      </c>
      <c r="E430" s="215">
        <v>63.375</v>
      </c>
      <c r="F430" s="216">
        <v>73.9375</v>
      </c>
      <c r="G430" s="3"/>
      <c r="I430" s="1"/>
      <c r="J430" s="3"/>
      <c r="K430" s="3"/>
      <c r="M430" s="3"/>
      <c r="N430" s="29"/>
      <c r="O430" s="17"/>
      <c r="P430" s="150"/>
      <c r="Q430" s="150"/>
    </row>
    <row r="431" spans="1:17" ht="13.5" thickBot="1">
      <c r="A431" s="118">
        <v>0</v>
      </c>
      <c r="B431" s="66" t="s">
        <v>1153</v>
      </c>
      <c r="C431" s="62">
        <v>1.3</v>
      </c>
      <c r="D431" s="203">
        <v>84.5</v>
      </c>
      <c r="E431" s="204">
        <v>63.375</v>
      </c>
      <c r="F431" s="231">
        <v>73.9375</v>
      </c>
      <c r="G431" s="3"/>
      <c r="I431" s="1"/>
      <c r="J431" s="3"/>
      <c r="K431" s="3"/>
      <c r="M431" s="3"/>
      <c r="N431" s="29"/>
      <c r="O431" s="17"/>
      <c r="P431" s="150"/>
      <c r="Q431" s="150"/>
    </row>
    <row r="432" spans="1:17" ht="14.25" thickBot="1" thickTop="1">
      <c r="A432" s="141">
        <v>0</v>
      </c>
      <c r="B432" s="77" t="s">
        <v>1903</v>
      </c>
      <c r="C432" s="304">
        <v>0.7</v>
      </c>
      <c r="D432" s="229">
        <v>45.5</v>
      </c>
      <c r="E432" s="230">
        <v>34.125</v>
      </c>
      <c r="F432" s="315">
        <v>39.8125</v>
      </c>
      <c r="G432" s="3"/>
      <c r="I432" s="1"/>
      <c r="J432" s="3"/>
      <c r="K432" s="3"/>
      <c r="M432" s="3"/>
      <c r="N432" s="29"/>
      <c r="O432" s="17"/>
      <c r="P432" s="150"/>
      <c r="Q432" s="150"/>
    </row>
    <row r="433" spans="1:17" ht="15" thickBot="1">
      <c r="A433" s="23"/>
      <c r="B433" s="78" t="s">
        <v>1161</v>
      </c>
      <c r="C433" s="307"/>
      <c r="D433" s="19"/>
      <c r="E433" s="226"/>
      <c r="F433" s="312"/>
      <c r="G433" s="3"/>
      <c r="I433" s="1"/>
      <c r="J433" s="3"/>
      <c r="K433" s="3"/>
      <c r="M433" s="3"/>
      <c r="N433" s="29"/>
      <c r="O433" s="17"/>
      <c r="P433" s="150"/>
      <c r="Q433" s="150"/>
    </row>
    <row r="434" spans="1:17" ht="13.5" thickBot="1">
      <c r="A434" s="145">
        <v>0</v>
      </c>
      <c r="B434" s="148" t="s">
        <v>286</v>
      </c>
      <c r="C434" s="334">
        <v>1</v>
      </c>
      <c r="D434" s="224">
        <v>65</v>
      </c>
      <c r="E434" s="225">
        <v>48.75</v>
      </c>
      <c r="F434" s="325">
        <v>56.875</v>
      </c>
      <c r="G434" s="3"/>
      <c r="I434" s="1"/>
      <c r="J434" s="3"/>
      <c r="K434" s="3"/>
      <c r="M434" s="3"/>
      <c r="N434" s="29"/>
      <c r="O434" s="17"/>
      <c r="P434" s="150"/>
      <c r="Q434" s="150"/>
    </row>
    <row r="435" spans="1:17" ht="14.25" thickBot="1" thickTop="1">
      <c r="A435" s="133">
        <v>0</v>
      </c>
      <c r="B435" s="76" t="s">
        <v>1154</v>
      </c>
      <c r="C435" s="335">
        <v>3.08</v>
      </c>
      <c r="D435" s="232">
        <v>200.20000000000002</v>
      </c>
      <c r="E435" s="233">
        <v>150.15</v>
      </c>
      <c r="F435" s="234">
        <v>175.175</v>
      </c>
      <c r="G435" s="3"/>
      <c r="I435" s="1"/>
      <c r="J435" s="3"/>
      <c r="K435" s="3"/>
      <c r="M435" s="3"/>
      <c r="N435" s="29"/>
      <c r="O435" s="17"/>
      <c r="P435" s="150"/>
      <c r="Q435" s="150"/>
    </row>
    <row r="436" spans="1:17" ht="14.25" thickBot="1" thickTop="1">
      <c r="A436" s="133">
        <v>0</v>
      </c>
      <c r="B436" s="76" t="s">
        <v>1155</v>
      </c>
      <c r="C436" s="335">
        <v>4.36</v>
      </c>
      <c r="D436" s="232">
        <v>283.40000000000003</v>
      </c>
      <c r="E436" s="233">
        <v>212.55</v>
      </c>
      <c r="F436" s="234">
        <v>247.97500000000002</v>
      </c>
      <c r="G436" s="3"/>
      <c r="I436" s="1"/>
      <c r="J436" s="3"/>
      <c r="K436" s="3"/>
      <c r="M436" s="3"/>
      <c r="N436" s="29"/>
      <c r="O436" s="17"/>
      <c r="P436" s="150"/>
      <c r="Q436" s="150"/>
    </row>
    <row r="437" spans="1:17" ht="14.25" thickBot="1" thickTop="1">
      <c r="A437" s="133">
        <v>0</v>
      </c>
      <c r="B437" s="76" t="s">
        <v>1156</v>
      </c>
      <c r="C437" s="335">
        <v>4.74</v>
      </c>
      <c r="D437" s="232">
        <v>308.1</v>
      </c>
      <c r="E437" s="233">
        <v>231.07500000000002</v>
      </c>
      <c r="F437" s="234">
        <v>269.58750000000003</v>
      </c>
      <c r="G437" s="3"/>
      <c r="I437" s="1"/>
      <c r="J437" s="3"/>
      <c r="K437" s="3"/>
      <c r="M437" s="3"/>
      <c r="N437" s="29"/>
      <c r="O437" s="17"/>
      <c r="P437" s="150"/>
      <c r="Q437" s="150"/>
    </row>
    <row r="438" spans="1:17" ht="14.25" thickBot="1" thickTop="1">
      <c r="A438" s="134">
        <v>0</v>
      </c>
      <c r="B438" s="100" t="s">
        <v>1157</v>
      </c>
      <c r="C438" s="336">
        <v>5.6</v>
      </c>
      <c r="D438" s="235">
        <v>364</v>
      </c>
      <c r="E438" s="236">
        <v>273</v>
      </c>
      <c r="F438" s="237">
        <v>318.5</v>
      </c>
      <c r="G438" s="3"/>
      <c r="I438" s="1"/>
      <c r="J438" s="3"/>
      <c r="K438" s="3"/>
      <c r="M438" s="3"/>
      <c r="N438" s="29"/>
      <c r="O438" s="17"/>
      <c r="P438" s="150"/>
      <c r="Q438" s="150"/>
    </row>
    <row r="439" spans="1:6" ht="15" thickBot="1">
      <c r="A439" s="23"/>
      <c r="B439" s="78" t="s">
        <v>2049</v>
      </c>
      <c r="C439" s="307"/>
      <c r="D439" s="19"/>
      <c r="E439" s="226"/>
      <c r="F439" s="312"/>
    </row>
    <row r="440" spans="1:6" ht="12.75">
      <c r="A440" s="94"/>
      <c r="B440" s="109" t="s">
        <v>2050</v>
      </c>
      <c r="C440" s="295">
        <v>0.24</v>
      </c>
      <c r="D440" s="222">
        <v>15.6</v>
      </c>
      <c r="E440" s="210">
        <v>11.7</v>
      </c>
      <c r="F440" s="308">
        <v>13.649999999999999</v>
      </c>
    </row>
    <row r="441" spans="1:17" ht="13.5" thickBot="1">
      <c r="A441" s="10"/>
      <c r="B441" s="125" t="s">
        <v>2051</v>
      </c>
      <c r="C441" s="299">
        <v>0.52</v>
      </c>
      <c r="D441" s="206">
        <v>33.800000000000004</v>
      </c>
      <c r="E441" s="207">
        <v>25.35</v>
      </c>
      <c r="F441" s="309">
        <v>29.575000000000003</v>
      </c>
      <c r="G441" s="3"/>
      <c r="I441" s="1"/>
      <c r="J441" s="3"/>
      <c r="K441" s="3"/>
      <c r="M441" s="3"/>
      <c r="N441" s="29"/>
      <c r="O441" s="17"/>
      <c r="P441" s="150"/>
      <c r="Q441" s="150"/>
    </row>
    <row r="442" spans="1:17" ht="13.5" thickTop="1">
      <c r="A442" s="120"/>
      <c r="B442" s="110" t="s">
        <v>2052</v>
      </c>
      <c r="C442" s="62">
        <v>0.76</v>
      </c>
      <c r="D442" s="203">
        <v>49.4</v>
      </c>
      <c r="E442" s="204">
        <v>37.05</v>
      </c>
      <c r="F442" s="231">
        <v>43.224999999999994</v>
      </c>
      <c r="G442" s="3"/>
      <c r="I442" s="1"/>
      <c r="J442" s="3"/>
      <c r="K442" s="3"/>
      <c r="M442" s="3"/>
      <c r="N442" s="29"/>
      <c r="O442" s="17"/>
      <c r="P442" s="150"/>
      <c r="Q442" s="150"/>
    </row>
    <row r="443" spans="1:17" ht="12.75">
      <c r="A443" s="120"/>
      <c r="B443" s="111" t="s">
        <v>2053</v>
      </c>
      <c r="C443" s="62">
        <v>0.96</v>
      </c>
      <c r="D443" s="203">
        <v>62.4</v>
      </c>
      <c r="E443" s="204">
        <v>46.8</v>
      </c>
      <c r="F443" s="231">
        <v>54.599999999999994</v>
      </c>
      <c r="G443" s="3"/>
      <c r="I443" s="1"/>
      <c r="J443" s="3"/>
      <c r="K443" s="3"/>
      <c r="M443" s="3"/>
      <c r="N443" s="29"/>
      <c r="O443" s="17"/>
      <c r="P443" s="150"/>
      <c r="Q443" s="150"/>
    </row>
    <row r="444" spans="1:17" ht="12.75">
      <c r="A444" s="122"/>
      <c r="B444" s="111" t="s">
        <v>2054</v>
      </c>
      <c r="C444" s="63">
        <v>1.04</v>
      </c>
      <c r="D444" s="214">
        <v>67.60000000000001</v>
      </c>
      <c r="E444" s="215">
        <v>50.7</v>
      </c>
      <c r="F444" s="216">
        <v>59.150000000000006</v>
      </c>
      <c r="G444" s="3"/>
      <c r="I444" s="1"/>
      <c r="J444" s="3"/>
      <c r="K444" s="3"/>
      <c r="M444" s="3"/>
      <c r="N444" s="29"/>
      <c r="O444" s="17"/>
      <c r="P444" s="150"/>
      <c r="Q444" s="150"/>
    </row>
    <row r="445" spans="1:17" ht="12.75">
      <c r="A445" s="122"/>
      <c r="B445" s="111" t="s">
        <v>2055</v>
      </c>
      <c r="C445" s="63">
        <v>1.04</v>
      </c>
      <c r="D445" s="214">
        <v>67.60000000000001</v>
      </c>
      <c r="E445" s="215">
        <v>50.7</v>
      </c>
      <c r="F445" s="216">
        <v>59.150000000000006</v>
      </c>
      <c r="G445" s="3"/>
      <c r="I445" s="1"/>
      <c r="J445" s="3"/>
      <c r="K445" s="3"/>
      <c r="M445" s="3"/>
      <c r="N445" s="29"/>
      <c r="O445" s="17"/>
      <c r="P445" s="150"/>
      <c r="Q445" s="150"/>
    </row>
    <row r="446" spans="1:17" ht="13.5" thickBot="1">
      <c r="A446" s="121"/>
      <c r="B446" s="125" t="s">
        <v>2056</v>
      </c>
      <c r="C446" s="299">
        <v>0.8</v>
      </c>
      <c r="D446" s="206">
        <v>52</v>
      </c>
      <c r="E446" s="207">
        <v>39</v>
      </c>
      <c r="F446" s="309">
        <v>45.5</v>
      </c>
      <c r="G446" s="3"/>
      <c r="I446" s="1"/>
      <c r="J446" s="3"/>
      <c r="K446" s="3"/>
      <c r="M446" s="3"/>
      <c r="N446" s="29"/>
      <c r="O446" s="17"/>
      <c r="P446" s="150"/>
      <c r="Q446" s="150"/>
    </row>
    <row r="447" spans="1:17" ht="13.5" thickTop="1">
      <c r="A447" s="135"/>
      <c r="B447" s="126" t="s">
        <v>2057</v>
      </c>
      <c r="C447" s="251">
        <v>0</v>
      </c>
      <c r="D447" s="221">
        <v>0</v>
      </c>
      <c r="E447" s="220">
        <v>0</v>
      </c>
      <c r="F447" s="310">
        <v>0</v>
      </c>
      <c r="G447" s="3"/>
      <c r="I447" s="1"/>
      <c r="J447" s="3"/>
      <c r="K447" s="3"/>
      <c r="M447" s="3"/>
      <c r="N447" s="29"/>
      <c r="O447" s="17"/>
      <c r="P447" s="150"/>
      <c r="Q447" s="150"/>
    </row>
    <row r="448" spans="1:17" ht="12.75">
      <c r="A448" s="114"/>
      <c r="B448" s="110" t="s">
        <v>2058</v>
      </c>
      <c r="C448" s="98">
        <v>0.68</v>
      </c>
      <c r="D448" s="205">
        <v>44.2</v>
      </c>
      <c r="E448" s="204">
        <v>33.150000000000006</v>
      </c>
      <c r="F448" s="231">
        <v>38.675000000000004</v>
      </c>
      <c r="G448" s="3"/>
      <c r="I448" s="1"/>
      <c r="J448" s="3"/>
      <c r="K448" s="3"/>
      <c r="M448" s="3"/>
      <c r="N448" s="29"/>
      <c r="O448" s="17"/>
      <c r="P448" s="150"/>
      <c r="Q448" s="150"/>
    </row>
    <row r="449" spans="1:17" ht="13.5" thickBot="1">
      <c r="A449" s="113"/>
      <c r="B449" s="125" t="s">
        <v>2059</v>
      </c>
      <c r="C449" s="97">
        <v>0.72</v>
      </c>
      <c r="D449" s="208">
        <v>46.8</v>
      </c>
      <c r="E449" s="207">
        <v>35.099999999999994</v>
      </c>
      <c r="F449" s="309">
        <v>40.949999999999996</v>
      </c>
      <c r="G449" s="3"/>
      <c r="I449" s="1"/>
      <c r="J449" s="3"/>
      <c r="K449" s="3"/>
      <c r="M449" s="3"/>
      <c r="N449" s="29"/>
      <c r="O449" s="17"/>
      <c r="P449" s="150"/>
      <c r="Q449" s="150"/>
    </row>
    <row r="450" spans="1:17" ht="13.5" thickTop="1">
      <c r="A450" s="128"/>
      <c r="B450" s="66" t="s">
        <v>2060</v>
      </c>
      <c r="C450" s="62">
        <v>0.6</v>
      </c>
      <c r="D450" s="203">
        <v>39</v>
      </c>
      <c r="E450" s="215">
        <v>29.25</v>
      </c>
      <c r="F450" s="231">
        <v>34.125</v>
      </c>
      <c r="G450" s="3"/>
      <c r="I450" s="1"/>
      <c r="J450" s="3"/>
      <c r="K450" s="3"/>
      <c r="M450" s="3"/>
      <c r="N450" s="29"/>
      <c r="O450" s="17"/>
      <c r="P450" s="150"/>
      <c r="Q450" s="150"/>
    </row>
    <row r="451" spans="1:17" ht="12.75">
      <c r="A451" s="129"/>
      <c r="B451" s="93" t="s">
        <v>2061</v>
      </c>
      <c r="C451" s="63">
        <v>0</v>
      </c>
      <c r="D451" s="214">
        <v>0</v>
      </c>
      <c r="E451" s="215">
        <v>0</v>
      </c>
      <c r="F451" s="216">
        <v>0</v>
      </c>
      <c r="G451" s="3"/>
      <c r="I451" s="1"/>
      <c r="J451" s="3"/>
      <c r="K451" s="3"/>
      <c r="M451" s="3"/>
      <c r="N451" s="29"/>
      <c r="O451" s="17"/>
      <c r="P451" s="150"/>
      <c r="Q451" s="150"/>
    </row>
    <row r="452" spans="1:17" ht="12.75">
      <c r="A452" s="172"/>
      <c r="B452" s="173" t="s">
        <v>2062</v>
      </c>
      <c r="C452" s="313">
        <v>0</v>
      </c>
      <c r="D452" s="217">
        <v>0</v>
      </c>
      <c r="E452" s="218">
        <v>0</v>
      </c>
      <c r="F452" s="314">
        <v>0</v>
      </c>
      <c r="G452" s="3"/>
      <c r="I452" s="1"/>
      <c r="J452" s="3"/>
      <c r="K452" s="3"/>
      <c r="M452" s="3"/>
      <c r="N452" s="29"/>
      <c r="O452" s="17"/>
      <c r="P452" s="150"/>
      <c r="Q452" s="150"/>
    </row>
    <row r="453" spans="1:17" ht="13.5" thickBot="1">
      <c r="A453" s="131">
        <v>20</v>
      </c>
      <c r="B453" s="72" t="s">
        <v>2063</v>
      </c>
      <c r="C453" s="64">
        <v>1.4</v>
      </c>
      <c r="D453" s="228">
        <v>91</v>
      </c>
      <c r="E453" s="212">
        <v>68.25</v>
      </c>
      <c r="F453" s="213">
        <v>79.625</v>
      </c>
      <c r="G453" s="3"/>
      <c r="I453" s="1"/>
      <c r="J453" s="3"/>
      <c r="K453" s="3"/>
      <c r="M453" s="3"/>
      <c r="N453" s="29"/>
      <c r="O453" s="17"/>
      <c r="P453" s="150"/>
      <c r="Q453" s="150"/>
    </row>
    <row r="454" spans="1:17" ht="13.5" thickTop="1">
      <c r="A454" s="147"/>
      <c r="B454" s="66" t="s">
        <v>2064</v>
      </c>
      <c r="C454" s="62">
        <v>0.78</v>
      </c>
      <c r="D454" s="214">
        <v>50.7</v>
      </c>
      <c r="E454" s="215">
        <v>38.025000000000006</v>
      </c>
      <c r="F454" s="216">
        <v>44.362500000000004</v>
      </c>
      <c r="G454" s="3"/>
      <c r="I454" s="1"/>
      <c r="J454" s="3"/>
      <c r="K454" s="3"/>
      <c r="M454" s="3"/>
      <c r="N454" s="29"/>
      <c r="O454" s="17"/>
      <c r="P454" s="150"/>
      <c r="Q454" s="150"/>
    </row>
    <row r="455" spans="1:17" ht="12.75">
      <c r="A455" s="136"/>
      <c r="B455" s="93" t="s">
        <v>2065</v>
      </c>
      <c r="C455" s="62">
        <v>0.9</v>
      </c>
      <c r="D455" s="203">
        <v>58.5</v>
      </c>
      <c r="E455" s="204">
        <v>43.875</v>
      </c>
      <c r="F455" s="231">
        <v>51.1875</v>
      </c>
      <c r="G455" s="3"/>
      <c r="I455" s="1"/>
      <c r="J455" s="3"/>
      <c r="K455" s="3"/>
      <c r="M455" s="3"/>
      <c r="N455" s="29"/>
      <c r="O455" s="17"/>
      <c r="P455" s="150"/>
      <c r="Q455" s="150"/>
    </row>
    <row r="456" spans="1:17" ht="13.5" thickBot="1">
      <c r="A456" s="137"/>
      <c r="B456" s="67"/>
      <c r="C456" s="299">
        <v>0</v>
      </c>
      <c r="D456" s="206">
        <v>0</v>
      </c>
      <c r="E456" s="207">
        <v>0</v>
      </c>
      <c r="F456" s="309">
        <v>0</v>
      </c>
      <c r="G456" s="3"/>
      <c r="I456" s="1"/>
      <c r="J456" s="3"/>
      <c r="K456" s="3"/>
      <c r="M456" s="3"/>
      <c r="N456" s="29"/>
      <c r="O456" s="17"/>
      <c r="P456" s="150"/>
      <c r="Q456" s="150"/>
    </row>
    <row r="457" spans="1:17" ht="13.5" thickTop="1">
      <c r="A457" s="140"/>
      <c r="B457" s="68" t="s">
        <v>2066</v>
      </c>
      <c r="C457" s="62">
        <v>0.34</v>
      </c>
      <c r="D457" s="203">
        <v>22.1</v>
      </c>
      <c r="E457" s="204">
        <v>16.575000000000003</v>
      </c>
      <c r="F457" s="231">
        <v>19.337500000000002</v>
      </c>
      <c r="G457" s="3"/>
      <c r="I457" s="1"/>
      <c r="J457" s="3"/>
      <c r="K457" s="3"/>
      <c r="M457" s="3"/>
      <c r="N457" s="29"/>
      <c r="O457" s="17"/>
      <c r="P457" s="150"/>
      <c r="Q457" s="150"/>
    </row>
    <row r="458" spans="1:17" ht="12.75">
      <c r="A458" s="176"/>
      <c r="B458" s="66" t="s">
        <v>2067</v>
      </c>
      <c r="C458" s="62">
        <v>0.34</v>
      </c>
      <c r="D458" s="203">
        <v>22.1</v>
      </c>
      <c r="E458" s="204">
        <v>16.575000000000003</v>
      </c>
      <c r="F458" s="231">
        <v>19.337500000000002</v>
      </c>
      <c r="G458" s="3"/>
      <c r="I458" s="1"/>
      <c r="J458" s="3"/>
      <c r="K458" s="3"/>
      <c r="M458" s="3"/>
      <c r="N458" s="29"/>
      <c r="O458" s="17"/>
      <c r="P458" s="150"/>
      <c r="Q458" s="150"/>
    </row>
    <row r="459" spans="1:17" ht="12.75">
      <c r="A459" s="177"/>
      <c r="B459" s="93" t="s">
        <v>2068</v>
      </c>
      <c r="C459" s="63">
        <v>0.7</v>
      </c>
      <c r="D459" s="214">
        <v>45.5</v>
      </c>
      <c r="E459" s="215">
        <v>34.125</v>
      </c>
      <c r="F459" s="216">
        <v>39.8125</v>
      </c>
      <c r="G459" s="3"/>
      <c r="I459" s="1"/>
      <c r="J459" s="3"/>
      <c r="K459" s="3"/>
      <c r="M459" s="3"/>
      <c r="N459" s="29"/>
      <c r="O459" s="17"/>
      <c r="P459" s="150"/>
      <c r="Q459" s="150"/>
    </row>
    <row r="460" spans="1:17" ht="12.75">
      <c r="A460" s="118"/>
      <c r="B460" s="66" t="s">
        <v>2069</v>
      </c>
      <c r="C460" s="62">
        <v>0</v>
      </c>
      <c r="D460" s="203">
        <v>0</v>
      </c>
      <c r="E460" s="204">
        <v>0</v>
      </c>
      <c r="F460" s="231">
        <v>0</v>
      </c>
      <c r="G460" s="3"/>
      <c r="I460" s="1"/>
      <c r="J460" s="3"/>
      <c r="K460" s="3"/>
      <c r="M460" s="3"/>
      <c r="N460" s="29"/>
      <c r="O460" s="17"/>
      <c r="P460" s="150"/>
      <c r="Q460" s="150"/>
    </row>
    <row r="461" spans="1:17" ht="13.5" thickBot="1">
      <c r="A461" s="178"/>
      <c r="B461" s="67" t="s">
        <v>2070</v>
      </c>
      <c r="C461" s="299">
        <v>0.4</v>
      </c>
      <c r="D461" s="206">
        <v>26</v>
      </c>
      <c r="E461" s="207">
        <v>19.5</v>
      </c>
      <c r="F461" s="309">
        <v>22.75</v>
      </c>
      <c r="G461" s="3"/>
      <c r="I461" s="1"/>
      <c r="J461" s="3"/>
      <c r="K461" s="3"/>
      <c r="M461" s="3"/>
      <c r="N461" s="29"/>
      <c r="O461" s="17"/>
      <c r="P461" s="150"/>
      <c r="Q461" s="150"/>
    </row>
    <row r="462" spans="1:17" ht="14.25" thickBot="1" thickTop="1">
      <c r="A462" s="141"/>
      <c r="B462" s="77" t="s">
        <v>2071</v>
      </c>
      <c r="C462" s="304">
        <v>0.24</v>
      </c>
      <c r="D462" s="229">
        <v>15.6</v>
      </c>
      <c r="E462" s="230">
        <v>11.7</v>
      </c>
      <c r="F462" s="315">
        <v>13.649999999999999</v>
      </c>
      <c r="G462" s="3"/>
      <c r="I462" s="1"/>
      <c r="J462" s="3"/>
      <c r="K462" s="3"/>
      <c r="M462" s="3"/>
      <c r="N462" s="29"/>
      <c r="O462" s="17"/>
      <c r="P462" s="150"/>
      <c r="Q462" s="150"/>
    </row>
    <row r="463" spans="1:6" ht="14.25">
      <c r="A463" s="42"/>
      <c r="B463" s="80"/>
      <c r="C463" s="337"/>
      <c r="D463" s="44"/>
      <c r="E463" s="340"/>
      <c r="F463" s="331"/>
    </row>
    <row r="464" spans="1:6" ht="15" thickBot="1">
      <c r="A464" s="23"/>
      <c r="B464" s="78" t="s">
        <v>1162</v>
      </c>
      <c r="C464" s="307"/>
      <c r="D464" s="36"/>
      <c r="E464" s="341"/>
      <c r="F464" s="312"/>
    </row>
    <row r="465" spans="1:6" ht="13.5" thickBot="1">
      <c r="A465" s="14">
        <v>50</v>
      </c>
      <c r="B465" s="79" t="s">
        <v>1980</v>
      </c>
      <c r="C465" s="333">
        <v>0.6</v>
      </c>
      <c r="D465" s="201">
        <v>39</v>
      </c>
      <c r="E465" s="202">
        <v>29.25</v>
      </c>
      <c r="F465" s="317">
        <v>34.125</v>
      </c>
    </row>
    <row r="466" spans="1:6" ht="13.5" thickTop="1">
      <c r="A466" s="120">
        <v>0</v>
      </c>
      <c r="B466" s="110" t="s">
        <v>1163</v>
      </c>
      <c r="C466" s="62">
        <v>0.7</v>
      </c>
      <c r="D466" s="203">
        <v>45.5</v>
      </c>
      <c r="E466" s="204">
        <v>34.125</v>
      </c>
      <c r="F466" s="231">
        <v>39.8125</v>
      </c>
    </row>
    <row r="467" spans="1:6" ht="12.75">
      <c r="A467" s="120">
        <v>5</v>
      </c>
      <c r="B467" s="110" t="s">
        <v>1981</v>
      </c>
      <c r="C467" s="62">
        <v>0.66</v>
      </c>
      <c r="D467" s="203">
        <v>42.9</v>
      </c>
      <c r="E467" s="204">
        <v>32.175</v>
      </c>
      <c r="F467" s="231">
        <v>37.537499999999994</v>
      </c>
    </row>
    <row r="468" spans="1:6" ht="12.75">
      <c r="A468" s="120">
        <v>5</v>
      </c>
      <c r="B468" s="110" t="s">
        <v>1164</v>
      </c>
      <c r="C468" s="62">
        <v>1.8</v>
      </c>
      <c r="D468" s="203">
        <v>117</v>
      </c>
      <c r="E468" s="204">
        <v>87.75</v>
      </c>
      <c r="F468" s="231">
        <v>102.375</v>
      </c>
    </row>
    <row r="469" spans="1:6" ht="13.5" thickBot="1">
      <c r="A469" s="121">
        <v>0</v>
      </c>
      <c r="B469" s="125" t="s">
        <v>1165</v>
      </c>
      <c r="C469" s="299">
        <v>0.78</v>
      </c>
      <c r="D469" s="206">
        <v>50.7</v>
      </c>
      <c r="E469" s="207">
        <v>38.025000000000006</v>
      </c>
      <c r="F469" s="309">
        <v>44.362500000000004</v>
      </c>
    </row>
    <row r="470" spans="1:6" ht="13.5" thickTop="1">
      <c r="A470" s="112">
        <v>0</v>
      </c>
      <c r="B470" s="109" t="s">
        <v>1166</v>
      </c>
      <c r="C470" s="96">
        <v>0.18</v>
      </c>
      <c r="D470" s="209">
        <v>11.7</v>
      </c>
      <c r="E470" s="210">
        <v>8.774999999999999</v>
      </c>
      <c r="F470" s="308">
        <v>10.237499999999999</v>
      </c>
    </row>
    <row r="471" spans="1:6" ht="12.75">
      <c r="A471" s="114">
        <v>0</v>
      </c>
      <c r="B471" s="110" t="s">
        <v>1167</v>
      </c>
      <c r="C471" s="98">
        <v>1</v>
      </c>
      <c r="D471" s="205">
        <v>65</v>
      </c>
      <c r="E471" s="204">
        <v>48.75</v>
      </c>
      <c r="F471" s="231">
        <v>56.875</v>
      </c>
    </row>
    <row r="472" spans="1:6" ht="13.5" thickBot="1">
      <c r="A472" s="115">
        <v>20</v>
      </c>
      <c r="B472" s="116" t="s">
        <v>1168</v>
      </c>
      <c r="C472" s="99">
        <v>1</v>
      </c>
      <c r="D472" s="211">
        <v>65</v>
      </c>
      <c r="E472" s="212">
        <v>48.75</v>
      </c>
      <c r="F472" s="213">
        <v>56.875</v>
      </c>
    </row>
    <row r="473" spans="1:6" ht="13.5" thickTop="1">
      <c r="A473" s="128">
        <v>0</v>
      </c>
      <c r="B473" s="66" t="s">
        <v>1169</v>
      </c>
      <c r="C473" s="62">
        <v>0.74</v>
      </c>
      <c r="D473" s="203">
        <v>48.1</v>
      </c>
      <c r="E473" s="204">
        <v>36.075</v>
      </c>
      <c r="F473" s="231">
        <v>42.087500000000006</v>
      </c>
    </row>
    <row r="474" spans="1:6" ht="12.75">
      <c r="A474" s="129">
        <v>0</v>
      </c>
      <c r="B474" s="66" t="s">
        <v>1170</v>
      </c>
      <c r="C474" s="63">
        <v>0.26</v>
      </c>
      <c r="D474" s="214">
        <v>16.900000000000002</v>
      </c>
      <c r="E474" s="215">
        <v>12.675</v>
      </c>
      <c r="F474" s="216">
        <v>14.787500000000001</v>
      </c>
    </row>
    <row r="475" spans="1:6" ht="12.75">
      <c r="A475" s="172">
        <v>0</v>
      </c>
      <c r="B475" s="173" t="s">
        <v>1171</v>
      </c>
      <c r="C475" s="313">
        <v>0</v>
      </c>
      <c r="D475" s="217">
        <v>0</v>
      </c>
      <c r="E475" s="218">
        <v>0</v>
      </c>
      <c r="F475" s="314">
        <v>0</v>
      </c>
    </row>
    <row r="476" spans="1:6" ht="13.5" thickBot="1">
      <c r="A476" s="130">
        <v>5</v>
      </c>
      <c r="B476" s="72" t="s">
        <v>1172</v>
      </c>
      <c r="C476" s="299">
        <v>2</v>
      </c>
      <c r="D476" s="206">
        <v>130</v>
      </c>
      <c r="E476" s="207">
        <v>97.5</v>
      </c>
      <c r="F476" s="309">
        <v>113.75</v>
      </c>
    </row>
    <row r="477" spans="1:6" ht="13.5" thickTop="1">
      <c r="A477" s="142">
        <v>0</v>
      </c>
      <c r="B477" s="68" t="s">
        <v>1173</v>
      </c>
      <c r="C477" s="301">
        <v>1.2</v>
      </c>
      <c r="D477" s="219">
        <v>78</v>
      </c>
      <c r="E477" s="220">
        <v>17.5935</v>
      </c>
      <c r="F477" s="310">
        <v>20.52575</v>
      </c>
    </row>
    <row r="478" spans="1:6" ht="12.75">
      <c r="A478" s="136">
        <v>4</v>
      </c>
      <c r="B478" s="66" t="s">
        <v>1174</v>
      </c>
      <c r="C478" s="62">
        <v>1.76</v>
      </c>
      <c r="D478" s="203">
        <v>114.4</v>
      </c>
      <c r="E478" s="204">
        <v>85.80000000000001</v>
      </c>
      <c r="F478" s="231">
        <v>100.10000000000001</v>
      </c>
    </row>
    <row r="479" spans="1:6" ht="13.5" thickBot="1">
      <c r="A479" s="137">
        <v>0</v>
      </c>
      <c r="B479" s="67" t="s">
        <v>1175</v>
      </c>
      <c r="C479" s="299">
        <v>0.64</v>
      </c>
      <c r="D479" s="206">
        <v>41.6</v>
      </c>
      <c r="E479" s="207">
        <v>0</v>
      </c>
      <c r="F479" s="309">
        <v>0</v>
      </c>
    </row>
    <row r="480" spans="1:6" ht="13.5" thickTop="1">
      <c r="A480" s="138">
        <v>10</v>
      </c>
      <c r="B480" s="95" t="s">
        <v>1982</v>
      </c>
      <c r="C480" s="295">
        <v>0.34</v>
      </c>
      <c r="D480" s="222">
        <v>22.1</v>
      </c>
      <c r="E480" s="210">
        <v>16.575000000000003</v>
      </c>
      <c r="F480" s="308">
        <v>19.337500000000002</v>
      </c>
    </row>
    <row r="481" spans="1:6" ht="12.75">
      <c r="A481" s="176">
        <v>0</v>
      </c>
      <c r="B481" s="66" t="s">
        <v>1176</v>
      </c>
      <c r="C481" s="62">
        <v>0.26</v>
      </c>
      <c r="D481" s="203">
        <v>16.900000000000002</v>
      </c>
      <c r="E481" s="204">
        <v>12.675</v>
      </c>
      <c r="F481" s="231">
        <v>14.787500000000001</v>
      </c>
    </row>
    <row r="482" spans="1:6" ht="12.75">
      <c r="A482" s="177">
        <v>0</v>
      </c>
      <c r="B482" s="93" t="s">
        <v>1177</v>
      </c>
      <c r="C482" s="63">
        <v>0.26</v>
      </c>
      <c r="D482" s="214">
        <v>16.900000000000002</v>
      </c>
      <c r="E482" s="215">
        <v>12.675</v>
      </c>
      <c r="F482" s="216">
        <v>14.787500000000001</v>
      </c>
    </row>
    <row r="483" spans="1:6" ht="12.75">
      <c r="A483" s="118">
        <v>3</v>
      </c>
      <c r="B483" s="66" t="s">
        <v>1983</v>
      </c>
      <c r="C483" s="62">
        <v>0.64</v>
      </c>
      <c r="D483" s="203">
        <v>41.6</v>
      </c>
      <c r="E483" s="204">
        <v>31.200000000000003</v>
      </c>
      <c r="F483" s="231">
        <v>36.400000000000006</v>
      </c>
    </row>
    <row r="484" spans="1:6" ht="13.5" thickBot="1">
      <c r="A484" s="178">
        <v>0</v>
      </c>
      <c r="B484" s="67" t="s">
        <v>1178</v>
      </c>
      <c r="C484" s="299">
        <v>0.4</v>
      </c>
      <c r="D484" s="206">
        <v>26</v>
      </c>
      <c r="E484" s="207">
        <v>19.5</v>
      </c>
      <c r="F484" s="309">
        <v>22.75</v>
      </c>
    </row>
    <row r="485" spans="1:6" ht="14.25" thickBot="1" thickTop="1">
      <c r="A485" s="143">
        <v>0</v>
      </c>
      <c r="B485" s="144" t="s">
        <v>1179</v>
      </c>
      <c r="C485" s="334">
        <v>0.18</v>
      </c>
      <c r="D485" s="224">
        <v>11.7</v>
      </c>
      <c r="E485" s="225">
        <v>8.774999999999999</v>
      </c>
      <c r="F485" s="325">
        <v>10.237499999999999</v>
      </c>
    </row>
    <row r="486" spans="1:6" ht="15" thickBot="1">
      <c r="A486" s="23"/>
      <c r="B486" s="78" t="s">
        <v>1329</v>
      </c>
      <c r="C486" s="307"/>
      <c r="D486" s="19"/>
      <c r="E486" s="226"/>
      <c r="F486" s="312"/>
    </row>
    <row r="487" spans="1:6" ht="13.5" thickBot="1">
      <c r="A487" s="145">
        <v>12</v>
      </c>
      <c r="B487" s="148" t="s">
        <v>1984</v>
      </c>
      <c r="C487" s="334">
        <v>0.4</v>
      </c>
      <c r="D487" s="224">
        <v>26</v>
      </c>
      <c r="E487" s="225">
        <v>19.5</v>
      </c>
      <c r="F487" s="325">
        <v>22.75</v>
      </c>
    </row>
    <row r="488" spans="1:6" ht="12.75">
      <c r="A488" s="120">
        <v>0</v>
      </c>
      <c r="B488" s="110" t="s">
        <v>1180</v>
      </c>
      <c r="C488" s="62">
        <v>0.76</v>
      </c>
      <c r="D488" s="203">
        <v>49.4</v>
      </c>
      <c r="E488" s="204">
        <v>37.05</v>
      </c>
      <c r="F488" s="231">
        <v>43.224999999999994</v>
      </c>
    </row>
    <row r="489" spans="1:6" ht="12.75">
      <c r="A489" s="122">
        <v>4</v>
      </c>
      <c r="B489" s="111" t="s">
        <v>1985</v>
      </c>
      <c r="C489" s="63">
        <v>0.92</v>
      </c>
      <c r="D489" s="214">
        <v>59.800000000000004</v>
      </c>
      <c r="E489" s="215">
        <v>44.85</v>
      </c>
      <c r="F489" s="216">
        <v>52.325</v>
      </c>
    </row>
    <row r="490" spans="1:6" ht="12.75">
      <c r="A490" s="120">
        <v>0</v>
      </c>
      <c r="B490" s="111" t="s">
        <v>1181</v>
      </c>
      <c r="C490" s="62">
        <v>0.96</v>
      </c>
      <c r="D490" s="203">
        <v>62.4</v>
      </c>
      <c r="E490" s="204">
        <v>46.8</v>
      </c>
      <c r="F490" s="231">
        <v>54.599999999999994</v>
      </c>
    </row>
    <row r="491" spans="1:6" ht="13.5" thickBot="1">
      <c r="A491" s="122">
        <v>0</v>
      </c>
      <c r="B491" s="111" t="s">
        <v>1182</v>
      </c>
      <c r="C491" s="63">
        <v>1.04</v>
      </c>
      <c r="D491" s="214">
        <v>67.60000000000001</v>
      </c>
      <c r="E491" s="215">
        <v>50.7</v>
      </c>
      <c r="F491" s="216">
        <v>59.150000000000006</v>
      </c>
    </row>
    <row r="492" spans="1:6" ht="13.5" thickTop="1">
      <c r="A492" s="135">
        <v>0</v>
      </c>
      <c r="B492" s="126" t="s">
        <v>1183</v>
      </c>
      <c r="C492" s="251">
        <v>0</v>
      </c>
      <c r="D492" s="221">
        <v>0</v>
      </c>
      <c r="E492" s="220">
        <v>0</v>
      </c>
      <c r="F492" s="310">
        <v>0</v>
      </c>
    </row>
    <row r="493" spans="1:6" ht="12.75">
      <c r="A493" s="114">
        <v>0</v>
      </c>
      <c r="B493" s="110" t="s">
        <v>1184</v>
      </c>
      <c r="C493" s="98">
        <v>0.68</v>
      </c>
      <c r="D493" s="205">
        <v>44.2</v>
      </c>
      <c r="E493" s="204">
        <v>33.150000000000006</v>
      </c>
      <c r="F493" s="231">
        <v>38.675000000000004</v>
      </c>
    </row>
    <row r="494" spans="1:6" ht="13.5" thickBot="1">
      <c r="A494" s="113">
        <v>10</v>
      </c>
      <c r="B494" s="125" t="s">
        <v>1986</v>
      </c>
      <c r="C494" s="97">
        <v>1</v>
      </c>
      <c r="D494" s="208">
        <v>65</v>
      </c>
      <c r="E494" s="207">
        <v>48.75</v>
      </c>
      <c r="F494" s="309">
        <v>56.875</v>
      </c>
    </row>
    <row r="495" spans="1:6" ht="13.5" thickTop="1">
      <c r="A495" s="128">
        <v>10</v>
      </c>
      <c r="B495" s="66" t="s">
        <v>1987</v>
      </c>
      <c r="C495" s="62">
        <v>1</v>
      </c>
      <c r="D495" s="203">
        <v>65</v>
      </c>
      <c r="E495" s="215">
        <v>48.75</v>
      </c>
      <c r="F495" s="231">
        <v>56.875</v>
      </c>
    </row>
    <row r="496" spans="1:6" ht="12.75">
      <c r="A496" s="172">
        <v>0</v>
      </c>
      <c r="B496" s="173" t="s">
        <v>1185</v>
      </c>
      <c r="C496" s="313">
        <v>2</v>
      </c>
      <c r="D496" s="217">
        <v>130</v>
      </c>
      <c r="E496" s="227">
        <v>97.5</v>
      </c>
      <c r="F496" s="314">
        <v>113.75</v>
      </c>
    </row>
    <row r="497" spans="1:6" ht="13.5" thickBot="1">
      <c r="A497" s="131">
        <v>10</v>
      </c>
      <c r="B497" s="72" t="s">
        <v>1988</v>
      </c>
      <c r="C497" s="64">
        <v>2</v>
      </c>
      <c r="D497" s="228">
        <v>130</v>
      </c>
      <c r="E497" s="212">
        <v>97.5</v>
      </c>
      <c r="F497" s="213">
        <v>113.75</v>
      </c>
    </row>
    <row r="498" spans="1:6" ht="13.5" thickTop="1">
      <c r="A498" s="142">
        <v>10</v>
      </c>
      <c r="B498" s="68" t="s">
        <v>1989</v>
      </c>
      <c r="C498" s="301">
        <v>1</v>
      </c>
      <c r="D498" s="219">
        <v>65</v>
      </c>
      <c r="E498" s="220">
        <v>48.75</v>
      </c>
      <c r="F498" s="310">
        <v>56.875</v>
      </c>
    </row>
    <row r="499" spans="1:6" ht="13.5" thickBot="1">
      <c r="A499" s="137">
        <v>0</v>
      </c>
      <c r="B499" s="72" t="s">
        <v>1186</v>
      </c>
      <c r="C499" s="299">
        <v>0.9</v>
      </c>
      <c r="D499" s="206">
        <v>58.5</v>
      </c>
      <c r="E499" s="207">
        <v>43.875</v>
      </c>
      <c r="F499" s="309">
        <v>51.1875</v>
      </c>
    </row>
    <row r="500" spans="1:6" ht="13.5" thickTop="1">
      <c r="A500" s="140">
        <v>10</v>
      </c>
      <c r="B500" s="66" t="s">
        <v>1990</v>
      </c>
      <c r="C500" s="62">
        <v>0.38</v>
      </c>
      <c r="D500" s="203">
        <v>24.7</v>
      </c>
      <c r="E500" s="204">
        <v>18.525</v>
      </c>
      <c r="F500" s="231">
        <v>21.612499999999997</v>
      </c>
    </row>
    <row r="501" spans="1:6" ht="12.75">
      <c r="A501" s="176">
        <v>0</v>
      </c>
      <c r="B501" s="66" t="s">
        <v>1187</v>
      </c>
      <c r="C501" s="62">
        <v>0.7</v>
      </c>
      <c r="D501" s="203">
        <v>45.5</v>
      </c>
      <c r="E501" s="204">
        <v>34.125</v>
      </c>
      <c r="F501" s="231">
        <v>39.8125</v>
      </c>
    </row>
    <row r="502" spans="1:6" ht="12.75">
      <c r="A502" s="177">
        <v>0</v>
      </c>
      <c r="B502" s="93" t="s">
        <v>1188</v>
      </c>
      <c r="C502" s="63">
        <v>0.56</v>
      </c>
      <c r="D502" s="214">
        <v>36.400000000000006</v>
      </c>
      <c r="E502" s="215">
        <v>27.300000000000004</v>
      </c>
      <c r="F502" s="216">
        <v>31.850000000000005</v>
      </c>
    </row>
    <row r="503" spans="1:6" ht="12.75">
      <c r="A503" s="118">
        <v>0</v>
      </c>
      <c r="B503" s="66" t="s">
        <v>1189</v>
      </c>
      <c r="C503" s="62">
        <v>0.5</v>
      </c>
      <c r="D503" s="203">
        <v>32.5</v>
      </c>
      <c r="E503" s="204">
        <v>24.375</v>
      </c>
      <c r="F503" s="231">
        <v>28.4375</v>
      </c>
    </row>
    <row r="504" spans="1:6" ht="13.5" thickBot="1">
      <c r="A504" s="178">
        <v>0</v>
      </c>
      <c r="B504" s="67" t="s">
        <v>1190</v>
      </c>
      <c r="C504" s="299">
        <v>0.4</v>
      </c>
      <c r="D504" s="206">
        <v>26</v>
      </c>
      <c r="E504" s="207">
        <v>19.5</v>
      </c>
      <c r="F504" s="309">
        <v>22.75</v>
      </c>
    </row>
    <row r="505" spans="1:6" ht="14.25" thickBot="1" thickTop="1">
      <c r="A505" s="141">
        <v>10</v>
      </c>
      <c r="B505" s="77" t="s">
        <v>1191</v>
      </c>
      <c r="C505" s="304">
        <v>0.38</v>
      </c>
      <c r="D505" s="229">
        <v>24.7</v>
      </c>
      <c r="E505" s="230">
        <v>18.525</v>
      </c>
      <c r="F505" s="315">
        <v>21.612499999999997</v>
      </c>
    </row>
    <row r="506" spans="1:6" ht="15" thickBot="1">
      <c r="A506" s="23"/>
      <c r="B506" s="78" t="s">
        <v>1192</v>
      </c>
      <c r="C506" s="307"/>
      <c r="D506" s="19"/>
      <c r="E506" s="226"/>
      <c r="F506" s="312"/>
    </row>
    <row r="507" spans="1:6" ht="13.5" thickBot="1">
      <c r="A507" s="14">
        <v>10</v>
      </c>
      <c r="B507" s="146" t="s">
        <v>1991</v>
      </c>
      <c r="C507" s="333">
        <v>3</v>
      </c>
      <c r="D507" s="201">
        <v>195</v>
      </c>
      <c r="E507" s="202">
        <v>146.25</v>
      </c>
      <c r="F507" s="317">
        <v>170.625</v>
      </c>
    </row>
    <row r="508" spans="1:6" ht="13.5" thickTop="1">
      <c r="A508" s="120">
        <v>0</v>
      </c>
      <c r="B508" s="110" t="s">
        <v>1193</v>
      </c>
      <c r="C508" s="98">
        <v>1.44</v>
      </c>
      <c r="D508" s="203">
        <v>93.6</v>
      </c>
      <c r="E508" s="204">
        <v>70.19999999999999</v>
      </c>
      <c r="F508" s="231">
        <v>81.89999999999999</v>
      </c>
    </row>
    <row r="509" spans="1:6" ht="12.75">
      <c r="A509" s="120">
        <v>22</v>
      </c>
      <c r="B509" s="110" t="s">
        <v>1992</v>
      </c>
      <c r="C509" s="62">
        <v>1.12</v>
      </c>
      <c r="D509" s="203">
        <v>72.80000000000001</v>
      </c>
      <c r="E509" s="204">
        <v>54.60000000000001</v>
      </c>
      <c r="F509" s="231">
        <v>63.70000000000001</v>
      </c>
    </row>
    <row r="510" spans="1:6" ht="12.75">
      <c r="A510" s="120">
        <v>0</v>
      </c>
      <c r="B510" s="110" t="s">
        <v>1194</v>
      </c>
      <c r="C510" s="62">
        <v>2.4</v>
      </c>
      <c r="D510" s="203">
        <v>156</v>
      </c>
      <c r="E510" s="204">
        <v>117</v>
      </c>
      <c r="F510" s="231">
        <v>136.5</v>
      </c>
    </row>
    <row r="511" spans="1:6" ht="13.5" thickBot="1">
      <c r="A511" s="121">
        <v>2</v>
      </c>
      <c r="B511" s="125" t="s">
        <v>1195</v>
      </c>
      <c r="C511" s="299">
        <v>1.4</v>
      </c>
      <c r="D511" s="206">
        <v>91</v>
      </c>
      <c r="E511" s="207">
        <v>68.25</v>
      </c>
      <c r="F511" s="309">
        <v>79.625</v>
      </c>
    </row>
    <row r="512" spans="1:6" ht="13.5" thickTop="1">
      <c r="A512" s="114">
        <v>0</v>
      </c>
      <c r="B512" s="126" t="s">
        <v>1196</v>
      </c>
      <c r="C512" s="98">
        <v>0</v>
      </c>
      <c r="D512" s="205">
        <v>0</v>
      </c>
      <c r="E512" s="204">
        <v>0</v>
      </c>
      <c r="F512" s="231">
        <v>0</v>
      </c>
    </row>
    <row r="513" spans="1:6" ht="12.75">
      <c r="A513" s="124">
        <v>0</v>
      </c>
      <c r="B513" s="111" t="s">
        <v>1197</v>
      </c>
      <c r="C513" s="252">
        <v>0</v>
      </c>
      <c r="D513" s="223">
        <v>0</v>
      </c>
      <c r="E513" s="215">
        <v>0</v>
      </c>
      <c r="F513" s="216">
        <v>0</v>
      </c>
    </row>
    <row r="514" spans="1:6" ht="13.5" thickBot="1">
      <c r="A514" s="113">
        <v>7</v>
      </c>
      <c r="B514" s="125" t="s">
        <v>1993</v>
      </c>
      <c r="C514" s="97">
        <v>1.6</v>
      </c>
      <c r="D514" s="208">
        <v>104</v>
      </c>
      <c r="E514" s="207">
        <v>78</v>
      </c>
      <c r="F514" s="309">
        <v>91</v>
      </c>
    </row>
    <row r="515" spans="1:6" ht="13.5" thickTop="1">
      <c r="A515" s="179">
        <v>5</v>
      </c>
      <c r="B515" s="66" t="s">
        <v>1198</v>
      </c>
      <c r="C515" s="98">
        <v>1.3</v>
      </c>
      <c r="D515" s="203">
        <v>84.5</v>
      </c>
      <c r="E515" s="204">
        <v>63.375</v>
      </c>
      <c r="F515" s="231">
        <v>73.9375</v>
      </c>
    </row>
    <row r="516" spans="1:6" ht="12.75">
      <c r="A516" s="132">
        <v>0</v>
      </c>
      <c r="B516" s="66" t="s">
        <v>1199</v>
      </c>
      <c r="C516" s="62">
        <v>3</v>
      </c>
      <c r="D516" s="203">
        <v>195</v>
      </c>
      <c r="E516" s="204">
        <v>146.25</v>
      </c>
      <c r="F516" s="231">
        <v>170.625</v>
      </c>
    </row>
    <row r="517" spans="1:6" ht="13.5" thickBot="1">
      <c r="A517" s="131">
        <v>5</v>
      </c>
      <c r="B517" s="72" t="s">
        <v>1994</v>
      </c>
      <c r="C517" s="299">
        <v>2.4</v>
      </c>
      <c r="D517" s="206">
        <v>156</v>
      </c>
      <c r="E517" s="207">
        <v>117</v>
      </c>
      <c r="F517" s="309">
        <v>136.5</v>
      </c>
    </row>
    <row r="518" spans="1:6" ht="13.5" thickTop="1">
      <c r="A518" s="136">
        <v>0</v>
      </c>
      <c r="B518" s="66" t="s">
        <v>1200</v>
      </c>
      <c r="C518" s="62">
        <v>1.18</v>
      </c>
      <c r="D518" s="203">
        <v>76.7</v>
      </c>
      <c r="E518" s="204">
        <v>57.525000000000006</v>
      </c>
      <c r="F518" s="231">
        <v>67.11250000000001</v>
      </c>
    </row>
    <row r="519" spans="1:6" ht="12.75">
      <c r="A519" s="136">
        <v>3</v>
      </c>
      <c r="B519" s="66" t="s">
        <v>1201</v>
      </c>
      <c r="C519" s="62">
        <v>3.2</v>
      </c>
      <c r="D519" s="203">
        <v>208</v>
      </c>
      <c r="E519" s="204">
        <v>156</v>
      </c>
      <c r="F519" s="231">
        <v>182</v>
      </c>
    </row>
    <row r="520" spans="1:6" ht="13.5" thickBot="1">
      <c r="A520" s="137">
        <v>0</v>
      </c>
      <c r="B520" s="67" t="s">
        <v>1202</v>
      </c>
      <c r="C520" s="299">
        <v>1.4</v>
      </c>
      <c r="D520" s="206">
        <v>91</v>
      </c>
      <c r="E520" s="207">
        <v>68.25</v>
      </c>
      <c r="F520" s="309">
        <v>79.625</v>
      </c>
    </row>
    <row r="521" spans="1:6" ht="13.5" thickTop="1">
      <c r="A521" s="140">
        <v>5</v>
      </c>
      <c r="B521" s="68" t="s">
        <v>1995</v>
      </c>
      <c r="C521" s="62">
        <v>0.54</v>
      </c>
      <c r="D521" s="203">
        <v>35.1</v>
      </c>
      <c r="E521" s="204">
        <v>26.325000000000003</v>
      </c>
      <c r="F521" s="231">
        <v>30.712500000000002</v>
      </c>
    </row>
    <row r="522" spans="1:6" ht="12.75">
      <c r="A522" s="176">
        <v>0</v>
      </c>
      <c r="B522" s="66" t="s">
        <v>1203</v>
      </c>
      <c r="C522" s="62">
        <v>0.8</v>
      </c>
      <c r="D522" s="203">
        <v>52</v>
      </c>
      <c r="E522" s="204">
        <v>39</v>
      </c>
      <c r="F522" s="231">
        <v>45.5</v>
      </c>
    </row>
    <row r="523" spans="1:6" ht="12.75">
      <c r="A523" s="177">
        <v>0</v>
      </c>
      <c r="B523" s="93" t="s">
        <v>1204</v>
      </c>
      <c r="C523" s="63">
        <v>1.04</v>
      </c>
      <c r="D523" s="214">
        <v>67.60000000000001</v>
      </c>
      <c r="E523" s="215">
        <v>50.7</v>
      </c>
      <c r="F523" s="216">
        <v>59.150000000000006</v>
      </c>
    </row>
    <row r="524" spans="1:6" ht="12.75">
      <c r="A524" s="118">
        <v>0</v>
      </c>
      <c r="B524" s="66" t="s">
        <v>1205</v>
      </c>
      <c r="C524" s="62">
        <v>0.7</v>
      </c>
      <c r="D524" s="203">
        <v>45.5</v>
      </c>
      <c r="E524" s="204">
        <v>34.125</v>
      </c>
      <c r="F524" s="231">
        <v>39.8125</v>
      </c>
    </row>
    <row r="525" spans="1:6" ht="13.5" thickBot="1">
      <c r="A525" s="178">
        <v>0</v>
      </c>
      <c r="B525" s="67" t="s">
        <v>1206</v>
      </c>
      <c r="C525" s="299">
        <v>1</v>
      </c>
      <c r="D525" s="206">
        <v>65</v>
      </c>
      <c r="E525" s="207">
        <v>48.75</v>
      </c>
      <c r="F525" s="309">
        <v>56.875</v>
      </c>
    </row>
    <row r="526" spans="1:6" ht="14.25" thickBot="1" thickTop="1">
      <c r="A526" s="141">
        <v>10</v>
      </c>
      <c r="B526" s="77" t="s">
        <v>1207</v>
      </c>
      <c r="C526" s="304">
        <v>0.5</v>
      </c>
      <c r="D526" s="229">
        <v>32.5</v>
      </c>
      <c r="E526" s="230">
        <v>24.375</v>
      </c>
      <c r="F526" s="315">
        <v>28.4375</v>
      </c>
    </row>
    <row r="527" spans="1:6" ht="15" thickBot="1">
      <c r="A527" s="23"/>
      <c r="B527" s="78" t="s">
        <v>1208</v>
      </c>
      <c r="C527" s="307"/>
      <c r="D527" s="19"/>
      <c r="E527" s="226"/>
      <c r="F527" s="312"/>
    </row>
    <row r="528" spans="1:6" ht="13.5" thickBot="1">
      <c r="A528" s="14">
        <v>5</v>
      </c>
      <c r="B528" s="146" t="s">
        <v>2021</v>
      </c>
      <c r="C528" s="333">
        <v>1</v>
      </c>
      <c r="D528" s="201">
        <v>65</v>
      </c>
      <c r="E528" s="202">
        <v>48.75</v>
      </c>
      <c r="F528" s="317">
        <v>56.875</v>
      </c>
    </row>
    <row r="529" spans="1:6" ht="13.5" thickTop="1">
      <c r="A529" s="120">
        <v>0</v>
      </c>
      <c r="B529" s="110" t="s">
        <v>1209</v>
      </c>
      <c r="C529" s="98">
        <v>1.62</v>
      </c>
      <c r="D529" s="203">
        <v>105.30000000000001</v>
      </c>
      <c r="E529" s="204">
        <v>78.97500000000001</v>
      </c>
      <c r="F529" s="231">
        <v>92.13750000000002</v>
      </c>
    </row>
    <row r="530" spans="1:6" ht="13.5" thickBot="1">
      <c r="A530" s="121">
        <v>0</v>
      </c>
      <c r="B530" s="125" t="s">
        <v>1210</v>
      </c>
      <c r="C530" s="299">
        <v>2.2</v>
      </c>
      <c r="D530" s="206">
        <v>143</v>
      </c>
      <c r="E530" s="207">
        <v>107.25</v>
      </c>
      <c r="F530" s="309">
        <v>125.125</v>
      </c>
    </row>
    <row r="531" spans="1:6" ht="13.5" thickTop="1">
      <c r="A531" s="114">
        <v>0</v>
      </c>
      <c r="B531" s="126" t="s">
        <v>1211</v>
      </c>
      <c r="C531" s="98">
        <v>0.32</v>
      </c>
      <c r="D531" s="205">
        <v>20.8</v>
      </c>
      <c r="E531" s="204">
        <v>15.600000000000001</v>
      </c>
      <c r="F531" s="231">
        <v>18.200000000000003</v>
      </c>
    </row>
    <row r="532" spans="1:6" ht="12.75">
      <c r="A532" s="124">
        <v>0</v>
      </c>
      <c r="B532" s="111" t="s">
        <v>1996</v>
      </c>
      <c r="C532" s="252">
        <v>2.3</v>
      </c>
      <c r="D532" s="205">
        <v>149.5</v>
      </c>
      <c r="E532" s="215">
        <v>112.125</v>
      </c>
      <c r="F532" s="216">
        <v>130.8125</v>
      </c>
    </row>
    <row r="533" spans="1:6" ht="13.5" thickBot="1">
      <c r="A533" s="113">
        <v>8</v>
      </c>
      <c r="B533" s="125" t="s">
        <v>1996</v>
      </c>
      <c r="C533" s="97">
        <v>2.42</v>
      </c>
      <c r="D533" s="208">
        <v>157.29999999999998</v>
      </c>
      <c r="E533" s="207">
        <v>117.975</v>
      </c>
      <c r="F533" s="309">
        <v>137.6375</v>
      </c>
    </row>
    <row r="534" spans="1:6" ht="13.5" thickTop="1">
      <c r="A534" s="180">
        <v>5</v>
      </c>
      <c r="B534" s="66" t="s">
        <v>1212</v>
      </c>
      <c r="C534" s="252">
        <v>1.4</v>
      </c>
      <c r="D534" s="214">
        <v>91</v>
      </c>
      <c r="E534" s="215">
        <v>68.25</v>
      </c>
      <c r="F534" s="216">
        <v>79.625</v>
      </c>
    </row>
    <row r="535" spans="1:6" ht="12.75">
      <c r="A535" s="129">
        <v>0</v>
      </c>
      <c r="B535" s="93" t="s">
        <v>1213</v>
      </c>
      <c r="C535" s="63">
        <v>1.2</v>
      </c>
      <c r="D535" s="214">
        <v>78</v>
      </c>
      <c r="E535" s="215">
        <v>58.5</v>
      </c>
      <c r="F535" s="216">
        <v>68.25</v>
      </c>
    </row>
    <row r="536" spans="1:6" ht="13.5" thickBot="1">
      <c r="A536" s="131">
        <v>5</v>
      </c>
      <c r="B536" s="67" t="s">
        <v>1997</v>
      </c>
      <c r="C536" s="299">
        <v>3</v>
      </c>
      <c r="D536" s="206">
        <v>195</v>
      </c>
      <c r="E536" s="207">
        <v>146.25</v>
      </c>
      <c r="F536" s="309">
        <v>170.625</v>
      </c>
    </row>
    <row r="537" spans="1:6" ht="13.5" thickTop="1">
      <c r="A537" s="136">
        <v>0</v>
      </c>
      <c r="B537" s="66" t="s">
        <v>1214</v>
      </c>
      <c r="C537" s="62">
        <v>0.56</v>
      </c>
      <c r="D537" s="203">
        <v>36.400000000000006</v>
      </c>
      <c r="E537" s="204">
        <v>27.300000000000004</v>
      </c>
      <c r="F537" s="231">
        <v>31.850000000000005</v>
      </c>
    </row>
    <row r="538" spans="1:6" ht="13.5" thickBot="1">
      <c r="A538" s="137">
        <v>3</v>
      </c>
      <c r="B538" s="67" t="s">
        <v>1998</v>
      </c>
      <c r="C538" s="299">
        <v>4.6</v>
      </c>
      <c r="D538" s="206">
        <v>299</v>
      </c>
      <c r="E538" s="207">
        <v>224.25</v>
      </c>
      <c r="F538" s="309">
        <v>261.625</v>
      </c>
    </row>
    <row r="539" spans="1:6" ht="13.5" thickTop="1">
      <c r="A539" s="140">
        <v>5</v>
      </c>
      <c r="B539" s="68" t="s">
        <v>1999</v>
      </c>
      <c r="C539" s="62">
        <v>0.84</v>
      </c>
      <c r="D539" s="203">
        <v>54.6</v>
      </c>
      <c r="E539" s="204">
        <v>40.95</v>
      </c>
      <c r="F539" s="231">
        <v>47.775000000000006</v>
      </c>
    </row>
    <row r="540" spans="1:6" ht="12.75">
      <c r="A540" s="176">
        <v>0</v>
      </c>
      <c r="B540" s="66" t="s">
        <v>1215</v>
      </c>
      <c r="C540" s="62">
        <v>0.9</v>
      </c>
      <c r="D540" s="203">
        <v>58.5</v>
      </c>
      <c r="E540" s="204">
        <v>43.875</v>
      </c>
      <c r="F540" s="231">
        <v>51.1875</v>
      </c>
    </row>
    <row r="541" spans="1:6" ht="12.75">
      <c r="A541" s="177">
        <v>0</v>
      </c>
      <c r="B541" s="93" t="s">
        <v>1216</v>
      </c>
      <c r="C541" s="63">
        <v>1.14</v>
      </c>
      <c r="D541" s="214">
        <v>74.1</v>
      </c>
      <c r="E541" s="215">
        <v>55.574999999999996</v>
      </c>
      <c r="F541" s="216">
        <v>64.83749999999999</v>
      </c>
    </row>
    <row r="542" spans="1:6" ht="12.75">
      <c r="A542" s="118">
        <v>0</v>
      </c>
      <c r="B542" s="66" t="s">
        <v>1217</v>
      </c>
      <c r="C542" s="62">
        <v>0.56</v>
      </c>
      <c r="D542" s="203">
        <v>36.400000000000006</v>
      </c>
      <c r="E542" s="204">
        <v>27.300000000000004</v>
      </c>
      <c r="F542" s="231">
        <v>31.850000000000005</v>
      </c>
    </row>
    <row r="543" spans="1:6" ht="13.5" thickBot="1">
      <c r="A543" s="178">
        <v>0</v>
      </c>
      <c r="B543" s="67" t="s">
        <v>1218</v>
      </c>
      <c r="C543" s="299">
        <v>0.4</v>
      </c>
      <c r="D543" s="206">
        <v>26</v>
      </c>
      <c r="E543" s="207">
        <v>19.5</v>
      </c>
      <c r="F543" s="309">
        <v>22.75</v>
      </c>
    </row>
    <row r="544" spans="1:6" ht="14.25" thickBot="1" thickTop="1">
      <c r="A544" s="141">
        <v>6</v>
      </c>
      <c r="B544" s="77" t="s">
        <v>1219</v>
      </c>
      <c r="C544" s="304">
        <v>0.76</v>
      </c>
      <c r="D544" s="229">
        <v>49.4</v>
      </c>
      <c r="E544" s="230">
        <v>37.05</v>
      </c>
      <c r="F544" s="315">
        <v>43.224999999999994</v>
      </c>
    </row>
    <row r="545" spans="1:6" ht="15" thickBot="1">
      <c r="A545" s="23"/>
      <c r="B545" s="78" t="s">
        <v>2020</v>
      </c>
      <c r="C545" s="307"/>
      <c r="D545" s="19"/>
      <c r="E545" s="226"/>
      <c r="F545" s="312"/>
    </row>
    <row r="546" spans="1:6" ht="13.5" thickBot="1">
      <c r="A546" s="14">
        <v>0</v>
      </c>
      <c r="B546" s="146" t="s">
        <v>2000</v>
      </c>
      <c r="C546" s="333">
        <v>1.2</v>
      </c>
      <c r="D546" s="201">
        <v>78</v>
      </c>
      <c r="E546" s="202">
        <v>58.5</v>
      </c>
      <c r="F546" s="317">
        <v>68.25</v>
      </c>
    </row>
    <row r="547" spans="1:6" ht="13.5" thickTop="1">
      <c r="A547" s="120">
        <v>0</v>
      </c>
      <c r="B547" s="110" t="s">
        <v>2001</v>
      </c>
      <c r="C547" s="98">
        <v>3.1</v>
      </c>
      <c r="D547" s="203">
        <v>201.5</v>
      </c>
      <c r="E547" s="204">
        <v>151.125</v>
      </c>
      <c r="F547" s="231">
        <v>176.3125</v>
      </c>
    </row>
    <row r="548" spans="1:6" ht="12.75">
      <c r="A548" s="120">
        <v>0</v>
      </c>
      <c r="B548" s="110" t="s">
        <v>2002</v>
      </c>
      <c r="C548" s="62">
        <v>2</v>
      </c>
      <c r="D548" s="203">
        <v>130</v>
      </c>
      <c r="E548" s="204">
        <v>97.5</v>
      </c>
      <c r="F548" s="231">
        <v>113.75</v>
      </c>
    </row>
    <row r="549" spans="1:6" ht="12.75">
      <c r="A549" s="120">
        <v>0</v>
      </c>
      <c r="B549" s="110" t="s">
        <v>2003</v>
      </c>
      <c r="C549" s="62">
        <v>3</v>
      </c>
      <c r="D549" s="203">
        <v>195</v>
      </c>
      <c r="E549" s="204">
        <v>146.25</v>
      </c>
      <c r="F549" s="231">
        <v>170.625</v>
      </c>
    </row>
    <row r="550" spans="1:6" ht="13.5" thickBot="1">
      <c r="A550" s="121">
        <v>0</v>
      </c>
      <c r="B550" s="125" t="s">
        <v>2004</v>
      </c>
      <c r="C550" s="299">
        <v>2.2</v>
      </c>
      <c r="D550" s="206">
        <v>143</v>
      </c>
      <c r="E550" s="207">
        <v>107.25</v>
      </c>
      <c r="F550" s="309">
        <v>125.125</v>
      </c>
    </row>
    <row r="551" spans="1:6" ht="13.5" thickTop="1">
      <c r="A551" s="114">
        <v>3</v>
      </c>
      <c r="B551" s="126" t="s">
        <v>2005</v>
      </c>
      <c r="C551" s="98">
        <v>11.5</v>
      </c>
      <c r="D551" s="205">
        <v>747.5</v>
      </c>
      <c r="E551" s="204">
        <v>560.625</v>
      </c>
      <c r="F551" s="231">
        <v>654.0625</v>
      </c>
    </row>
    <row r="552" spans="1:6" ht="12.75">
      <c r="A552" s="124">
        <v>0</v>
      </c>
      <c r="B552" s="111" t="s">
        <v>2006</v>
      </c>
      <c r="C552" s="252">
        <v>2.3</v>
      </c>
      <c r="D552" s="205">
        <v>149.5</v>
      </c>
      <c r="E552" s="215">
        <v>112.125</v>
      </c>
      <c r="F552" s="216">
        <v>130.8125</v>
      </c>
    </row>
    <row r="553" spans="1:6" ht="13.5" thickBot="1">
      <c r="A553" s="113">
        <v>0</v>
      </c>
      <c r="B553" s="125" t="s">
        <v>2007</v>
      </c>
      <c r="C553" s="97">
        <v>2.9</v>
      </c>
      <c r="D553" s="208">
        <v>188.5</v>
      </c>
      <c r="E553" s="207">
        <v>141.375</v>
      </c>
      <c r="F553" s="309">
        <v>164.9375</v>
      </c>
    </row>
    <row r="554" spans="1:6" ht="13.5" thickTop="1">
      <c r="A554" s="180">
        <v>0</v>
      </c>
      <c r="B554" s="66" t="s">
        <v>2008</v>
      </c>
      <c r="C554" s="252">
        <v>2.6</v>
      </c>
      <c r="D554" s="214">
        <v>169</v>
      </c>
      <c r="E554" s="215">
        <v>126.75</v>
      </c>
      <c r="F554" s="216">
        <v>147.875</v>
      </c>
    </row>
    <row r="555" spans="1:6" ht="12.75">
      <c r="A555" s="129">
        <v>0</v>
      </c>
      <c r="B555" s="93" t="s">
        <v>2009</v>
      </c>
      <c r="C555" s="63">
        <v>4</v>
      </c>
      <c r="D555" s="214">
        <v>260</v>
      </c>
      <c r="E555" s="215">
        <v>195</v>
      </c>
      <c r="F555" s="216">
        <v>227.5</v>
      </c>
    </row>
    <row r="556" spans="1:6" ht="13.5" thickBot="1">
      <c r="A556" s="131">
        <v>0</v>
      </c>
      <c r="B556" s="67" t="s">
        <v>2010</v>
      </c>
      <c r="C556" s="299">
        <v>7.24</v>
      </c>
      <c r="D556" s="206">
        <v>470.6</v>
      </c>
      <c r="E556" s="207">
        <v>352.95000000000005</v>
      </c>
      <c r="F556" s="309">
        <v>411.77500000000003</v>
      </c>
    </row>
    <row r="557" spans="1:6" ht="13.5" thickTop="1">
      <c r="A557" s="136">
        <v>0</v>
      </c>
      <c r="B557" s="66" t="s">
        <v>2011</v>
      </c>
      <c r="C557" s="62">
        <v>3.32</v>
      </c>
      <c r="D557" s="203">
        <v>215.79999999999998</v>
      </c>
      <c r="E557" s="204">
        <v>161.85</v>
      </c>
      <c r="F557" s="231">
        <v>188.825</v>
      </c>
    </row>
    <row r="558" spans="1:6" ht="12.75">
      <c r="A558" s="136">
        <v>0</v>
      </c>
      <c r="B558" s="66" t="s">
        <v>2012</v>
      </c>
      <c r="C558" s="62">
        <v>2.94</v>
      </c>
      <c r="D558" s="203">
        <v>191.1</v>
      </c>
      <c r="E558" s="204">
        <v>143.325</v>
      </c>
      <c r="F558" s="231">
        <v>167.21249999999998</v>
      </c>
    </row>
    <row r="559" spans="1:6" ht="13.5" thickBot="1">
      <c r="A559" s="137">
        <v>0</v>
      </c>
      <c r="B559" s="67" t="s">
        <v>2013</v>
      </c>
      <c r="C559" s="299">
        <v>4.4</v>
      </c>
      <c r="D559" s="206">
        <v>286</v>
      </c>
      <c r="E559" s="207">
        <v>214.5</v>
      </c>
      <c r="F559" s="309">
        <v>250.25</v>
      </c>
    </row>
    <row r="560" spans="1:6" ht="13.5" thickTop="1">
      <c r="A560" s="140">
        <v>0</v>
      </c>
      <c r="B560" s="68" t="s">
        <v>2014</v>
      </c>
      <c r="C560" s="62">
        <v>1.2</v>
      </c>
      <c r="D560" s="203">
        <v>78</v>
      </c>
      <c r="E560" s="204">
        <v>58.5</v>
      </c>
      <c r="F560" s="231">
        <v>68.25</v>
      </c>
    </row>
    <row r="561" spans="1:6" ht="12.75">
      <c r="A561" s="176">
        <v>0</v>
      </c>
      <c r="B561" s="66" t="s">
        <v>2015</v>
      </c>
      <c r="C561" s="62">
        <v>1.4</v>
      </c>
      <c r="D561" s="203">
        <v>91</v>
      </c>
      <c r="E561" s="204">
        <v>68.25</v>
      </c>
      <c r="F561" s="231">
        <v>79.625</v>
      </c>
    </row>
    <row r="562" spans="1:6" ht="12.75">
      <c r="A562" s="177">
        <v>0</v>
      </c>
      <c r="B562" s="93" t="s">
        <v>2016</v>
      </c>
      <c r="C562" s="63">
        <v>0.6</v>
      </c>
      <c r="D562" s="214">
        <v>39</v>
      </c>
      <c r="E562" s="215">
        <v>29.25</v>
      </c>
      <c r="F562" s="216">
        <v>34.125</v>
      </c>
    </row>
    <row r="563" spans="1:6" ht="12.75">
      <c r="A563" s="118">
        <v>0</v>
      </c>
      <c r="B563" s="66" t="s">
        <v>2017</v>
      </c>
      <c r="C563" s="62">
        <v>0.56</v>
      </c>
      <c r="D563" s="203">
        <v>36.400000000000006</v>
      </c>
      <c r="E563" s="204">
        <v>27.300000000000004</v>
      </c>
      <c r="F563" s="231">
        <v>31.850000000000005</v>
      </c>
    </row>
    <row r="564" spans="1:6" ht="13.5" thickBot="1">
      <c r="A564" s="178">
        <v>0</v>
      </c>
      <c r="B564" s="67" t="s">
        <v>2018</v>
      </c>
      <c r="C564" s="299">
        <v>0.4</v>
      </c>
      <c r="D564" s="206">
        <v>26</v>
      </c>
      <c r="E564" s="207">
        <v>19.5</v>
      </c>
      <c r="F564" s="309">
        <v>22.75</v>
      </c>
    </row>
    <row r="565" spans="1:6" ht="14.25" thickBot="1" thickTop="1">
      <c r="A565" s="141">
        <v>0</v>
      </c>
      <c r="B565" s="77" t="s">
        <v>2019</v>
      </c>
      <c r="C565" s="304">
        <v>0.9</v>
      </c>
      <c r="D565" s="229">
        <v>58.5</v>
      </c>
      <c r="E565" s="230">
        <v>43.875</v>
      </c>
      <c r="F565" s="315">
        <v>51.1875</v>
      </c>
    </row>
    <row r="566" spans="1:6" ht="15" thickBot="1">
      <c r="A566" s="23"/>
      <c r="B566" s="78" t="s">
        <v>1220</v>
      </c>
      <c r="C566" s="307"/>
      <c r="D566" s="19"/>
      <c r="E566" s="226"/>
      <c r="F566" s="312"/>
    </row>
    <row r="567" spans="1:6" ht="13.5" thickBot="1">
      <c r="A567" s="14">
        <v>13</v>
      </c>
      <c r="B567" s="146" t="s">
        <v>1221</v>
      </c>
      <c r="C567" s="333">
        <v>1.2</v>
      </c>
      <c r="D567" s="201">
        <v>78</v>
      </c>
      <c r="E567" s="202">
        <v>58.5</v>
      </c>
      <c r="F567" s="317">
        <v>68.25</v>
      </c>
    </row>
    <row r="568" spans="1:6" ht="13.5" thickTop="1">
      <c r="A568" s="120">
        <v>0</v>
      </c>
      <c r="B568" s="110" t="s">
        <v>1222</v>
      </c>
      <c r="C568" s="98">
        <v>3.1</v>
      </c>
      <c r="D568" s="203">
        <v>201.5</v>
      </c>
      <c r="E568" s="204">
        <v>151.125</v>
      </c>
      <c r="F568" s="231">
        <v>176.3125</v>
      </c>
    </row>
    <row r="569" spans="1:6" ht="12.75">
      <c r="A569" s="120">
        <v>0</v>
      </c>
      <c r="B569" s="110" t="s">
        <v>1223</v>
      </c>
      <c r="C569" s="62">
        <v>2</v>
      </c>
      <c r="D569" s="203">
        <v>130</v>
      </c>
      <c r="E569" s="204">
        <v>97.5</v>
      </c>
      <c r="F569" s="231">
        <v>113.75</v>
      </c>
    </row>
    <row r="570" spans="1:6" ht="12.75">
      <c r="A570" s="120">
        <v>0</v>
      </c>
      <c r="B570" s="110" t="s">
        <v>1224</v>
      </c>
      <c r="C570" s="62">
        <v>3</v>
      </c>
      <c r="D570" s="203">
        <v>195</v>
      </c>
      <c r="E570" s="204">
        <v>146.25</v>
      </c>
      <c r="F570" s="231">
        <v>170.625</v>
      </c>
    </row>
    <row r="571" spans="1:6" ht="13.5" thickBot="1">
      <c r="A571" s="121">
        <v>5</v>
      </c>
      <c r="B571" s="125" t="s">
        <v>1225</v>
      </c>
      <c r="C571" s="299">
        <v>2.2</v>
      </c>
      <c r="D571" s="206">
        <v>143</v>
      </c>
      <c r="E571" s="207">
        <v>107.25</v>
      </c>
      <c r="F571" s="309">
        <v>125.125</v>
      </c>
    </row>
    <row r="572" spans="1:6" ht="13.5" thickTop="1">
      <c r="A572" s="114">
        <v>0</v>
      </c>
      <c r="B572" s="126" t="s">
        <v>1226</v>
      </c>
      <c r="C572" s="98">
        <v>0.32</v>
      </c>
      <c r="D572" s="205">
        <v>20.8</v>
      </c>
      <c r="E572" s="204">
        <v>15.600000000000001</v>
      </c>
      <c r="F572" s="231">
        <v>18.200000000000003</v>
      </c>
    </row>
    <row r="573" spans="1:6" ht="12.75">
      <c r="A573" s="124">
        <v>0</v>
      </c>
      <c r="B573" s="111" t="s">
        <v>1227</v>
      </c>
      <c r="C573" s="252">
        <v>2.3</v>
      </c>
      <c r="D573" s="205">
        <v>149.5</v>
      </c>
      <c r="E573" s="215">
        <v>112.125</v>
      </c>
      <c r="F573" s="216">
        <v>130.8125</v>
      </c>
    </row>
    <row r="574" spans="1:6" ht="13.5" thickBot="1">
      <c r="A574" s="113">
        <v>2</v>
      </c>
      <c r="B574" s="125" t="s">
        <v>1228</v>
      </c>
      <c r="C574" s="97">
        <v>2</v>
      </c>
      <c r="D574" s="208">
        <v>130</v>
      </c>
      <c r="E574" s="207">
        <v>97.5</v>
      </c>
      <c r="F574" s="309">
        <v>113.75</v>
      </c>
    </row>
    <row r="575" spans="1:6" ht="13.5" thickTop="1">
      <c r="A575" s="180">
        <v>5</v>
      </c>
      <c r="B575" s="66" t="s">
        <v>1229</v>
      </c>
      <c r="C575" s="252">
        <v>2</v>
      </c>
      <c r="D575" s="214">
        <v>130</v>
      </c>
      <c r="E575" s="215">
        <v>97.5</v>
      </c>
      <c r="F575" s="216">
        <v>113.75</v>
      </c>
    </row>
    <row r="576" spans="1:6" ht="12.75">
      <c r="A576" s="129">
        <v>0</v>
      </c>
      <c r="B576" s="93" t="s">
        <v>1230</v>
      </c>
      <c r="C576" s="63">
        <v>4</v>
      </c>
      <c r="D576" s="214">
        <v>260</v>
      </c>
      <c r="E576" s="215">
        <v>195</v>
      </c>
      <c r="F576" s="216">
        <v>227.5</v>
      </c>
    </row>
    <row r="577" spans="1:6" ht="13.5" thickBot="1">
      <c r="A577" s="131">
        <v>3</v>
      </c>
      <c r="B577" s="67" t="s">
        <v>1231</v>
      </c>
      <c r="C577" s="299">
        <v>4.4</v>
      </c>
      <c r="D577" s="206">
        <v>286</v>
      </c>
      <c r="E577" s="207">
        <v>214.5</v>
      </c>
      <c r="F577" s="309">
        <v>250.25</v>
      </c>
    </row>
    <row r="578" spans="1:6" ht="13.5" thickTop="1">
      <c r="A578" s="136">
        <v>0</v>
      </c>
      <c r="B578" s="66" t="s">
        <v>1232</v>
      </c>
      <c r="C578" s="62">
        <v>3.32</v>
      </c>
      <c r="D578" s="203">
        <v>215.79999999999998</v>
      </c>
      <c r="E578" s="204">
        <v>161.85</v>
      </c>
      <c r="F578" s="231">
        <v>188.825</v>
      </c>
    </row>
    <row r="579" spans="1:6" ht="12.75">
      <c r="A579" s="136">
        <v>0</v>
      </c>
      <c r="B579" s="66" t="s">
        <v>1233</v>
      </c>
      <c r="C579" s="62">
        <v>2.94</v>
      </c>
      <c r="D579" s="203">
        <v>191.1</v>
      </c>
      <c r="E579" s="204">
        <v>143.325</v>
      </c>
      <c r="F579" s="231">
        <v>167.21249999999998</v>
      </c>
    </row>
    <row r="580" spans="1:6" ht="13.5" thickBot="1">
      <c r="A580" s="137">
        <v>3</v>
      </c>
      <c r="B580" s="67" t="s">
        <v>1234</v>
      </c>
      <c r="C580" s="299">
        <v>6.76</v>
      </c>
      <c r="D580" s="206">
        <v>439.4</v>
      </c>
      <c r="E580" s="207">
        <v>329.54999999999995</v>
      </c>
      <c r="F580" s="309">
        <v>384.47499999999997</v>
      </c>
    </row>
    <row r="581" spans="1:6" ht="13.5" thickTop="1">
      <c r="A581" s="140">
        <v>3</v>
      </c>
      <c r="B581" s="68" t="s">
        <v>2022</v>
      </c>
      <c r="C581" s="62">
        <v>1.1</v>
      </c>
      <c r="D581" s="203">
        <v>71.5</v>
      </c>
      <c r="E581" s="204">
        <v>53.625</v>
      </c>
      <c r="F581" s="231">
        <v>62.5625</v>
      </c>
    </row>
    <row r="582" spans="1:6" ht="12.75">
      <c r="A582" s="176">
        <v>0</v>
      </c>
      <c r="B582" s="66" t="s">
        <v>1235</v>
      </c>
      <c r="C582" s="62">
        <v>1.4</v>
      </c>
      <c r="D582" s="203">
        <v>91</v>
      </c>
      <c r="E582" s="204">
        <v>68.25</v>
      </c>
      <c r="F582" s="231">
        <v>79.625</v>
      </c>
    </row>
    <row r="583" spans="1:6" ht="12.75">
      <c r="A583" s="177">
        <v>0</v>
      </c>
      <c r="B583" s="93" t="s">
        <v>1236</v>
      </c>
      <c r="C583" s="63">
        <v>0.6</v>
      </c>
      <c r="D583" s="214">
        <v>39</v>
      </c>
      <c r="E583" s="215">
        <v>29.25</v>
      </c>
      <c r="F583" s="216">
        <v>34.125</v>
      </c>
    </row>
    <row r="584" spans="1:6" ht="12.75">
      <c r="A584" s="118">
        <v>0</v>
      </c>
      <c r="B584" s="66" t="s">
        <v>1237</v>
      </c>
      <c r="C584" s="62">
        <v>0.56</v>
      </c>
      <c r="D584" s="203">
        <v>36.400000000000006</v>
      </c>
      <c r="E584" s="204">
        <v>27.300000000000004</v>
      </c>
      <c r="F584" s="231">
        <v>31.850000000000005</v>
      </c>
    </row>
    <row r="585" spans="1:6" ht="13.5" thickBot="1">
      <c r="A585" s="178">
        <v>0</v>
      </c>
      <c r="B585" s="67" t="s">
        <v>1238</v>
      </c>
      <c r="C585" s="299">
        <v>0.4</v>
      </c>
      <c r="D585" s="206">
        <v>26</v>
      </c>
      <c r="E585" s="207">
        <v>19.5</v>
      </c>
      <c r="F585" s="309">
        <v>22.75</v>
      </c>
    </row>
    <row r="586" spans="1:6" ht="14.25" thickBot="1" thickTop="1">
      <c r="A586" s="141">
        <v>12</v>
      </c>
      <c r="B586" s="77" t="s">
        <v>1239</v>
      </c>
      <c r="C586" s="304">
        <v>0.8</v>
      </c>
      <c r="D586" s="229">
        <v>52</v>
      </c>
      <c r="E586" s="230">
        <v>39</v>
      </c>
      <c r="F586" s="315">
        <v>45.5</v>
      </c>
    </row>
    <row r="587" spans="1:6" ht="15" thickBot="1">
      <c r="A587" s="23"/>
      <c r="B587" s="78" t="s">
        <v>1240</v>
      </c>
      <c r="C587" s="307"/>
      <c r="D587" s="19"/>
      <c r="E587" s="226"/>
      <c r="F587" s="312"/>
    </row>
    <row r="588" spans="1:6" ht="13.5" thickBot="1">
      <c r="A588" s="14">
        <v>5</v>
      </c>
      <c r="B588" s="146" t="s">
        <v>1241</v>
      </c>
      <c r="C588" s="333">
        <v>1.3</v>
      </c>
      <c r="D588" s="201">
        <v>84.5</v>
      </c>
      <c r="E588" s="202">
        <v>63.375</v>
      </c>
      <c r="F588" s="317">
        <v>73.9375</v>
      </c>
    </row>
    <row r="589" spans="1:6" ht="13.5" thickTop="1">
      <c r="A589" s="120">
        <v>0</v>
      </c>
      <c r="B589" s="110" t="s">
        <v>1242</v>
      </c>
      <c r="C589" s="98">
        <v>4.5</v>
      </c>
      <c r="D589" s="203">
        <v>292.5</v>
      </c>
      <c r="E589" s="204">
        <v>219.375</v>
      </c>
      <c r="F589" s="231">
        <v>255.9375</v>
      </c>
    </row>
    <row r="590" spans="1:6" ht="12.75">
      <c r="A590" s="120">
        <v>0</v>
      </c>
      <c r="B590" s="110" t="s">
        <v>1243</v>
      </c>
      <c r="C590" s="62">
        <v>2</v>
      </c>
      <c r="D590" s="203">
        <v>130</v>
      </c>
      <c r="E590" s="204">
        <v>97.5</v>
      </c>
      <c r="F590" s="231">
        <v>113.75</v>
      </c>
    </row>
    <row r="591" spans="1:6" ht="13.5" thickBot="1">
      <c r="A591" s="121">
        <v>5</v>
      </c>
      <c r="B591" s="125" t="s">
        <v>2023</v>
      </c>
      <c r="C591" s="299">
        <v>8</v>
      </c>
      <c r="D591" s="206">
        <v>520</v>
      </c>
      <c r="E591" s="207">
        <v>390</v>
      </c>
      <c r="F591" s="309">
        <v>455</v>
      </c>
    </row>
    <row r="592" spans="1:6" ht="13.5" thickTop="1">
      <c r="A592" s="114">
        <v>0</v>
      </c>
      <c r="B592" s="126" t="s">
        <v>1244</v>
      </c>
      <c r="C592" s="98">
        <v>0.32</v>
      </c>
      <c r="D592" s="205">
        <v>20.8</v>
      </c>
      <c r="E592" s="204">
        <v>15.600000000000001</v>
      </c>
      <c r="F592" s="231">
        <v>18.200000000000003</v>
      </c>
    </row>
    <row r="593" spans="1:6" ht="12.75">
      <c r="A593" s="124">
        <v>0</v>
      </c>
      <c r="B593" s="111" t="s">
        <v>1245</v>
      </c>
      <c r="C593" s="252">
        <v>2.3</v>
      </c>
      <c r="D593" s="205">
        <v>149.5</v>
      </c>
      <c r="E593" s="215">
        <v>112.125</v>
      </c>
      <c r="F593" s="216">
        <v>130.8125</v>
      </c>
    </row>
    <row r="594" spans="1:6" ht="13.5" thickBot="1">
      <c r="A594" s="113">
        <v>5</v>
      </c>
      <c r="B594" s="125" t="s">
        <v>2024</v>
      </c>
      <c r="C594" s="97">
        <v>2.2</v>
      </c>
      <c r="D594" s="208">
        <v>143</v>
      </c>
      <c r="E594" s="207">
        <v>107.25</v>
      </c>
      <c r="F594" s="309">
        <v>125.125</v>
      </c>
    </row>
    <row r="595" spans="1:6" ht="13.5" thickTop="1">
      <c r="A595" s="180">
        <v>3</v>
      </c>
      <c r="B595" s="66" t="s">
        <v>1246</v>
      </c>
      <c r="C595" s="252">
        <v>2.4</v>
      </c>
      <c r="D595" s="214">
        <v>156</v>
      </c>
      <c r="E595" s="215">
        <v>117</v>
      </c>
      <c r="F595" s="216">
        <v>136.5</v>
      </c>
    </row>
    <row r="596" spans="1:6" ht="12.75">
      <c r="A596" s="129">
        <v>0</v>
      </c>
      <c r="B596" s="93" t="s">
        <v>1247</v>
      </c>
      <c r="C596" s="63">
        <v>4</v>
      </c>
      <c r="D596" s="214">
        <v>260</v>
      </c>
      <c r="E596" s="215">
        <v>195</v>
      </c>
      <c r="F596" s="216">
        <v>227.5</v>
      </c>
    </row>
    <row r="597" spans="1:6" ht="13.5" thickBot="1">
      <c r="A597" s="131">
        <v>3</v>
      </c>
      <c r="B597" s="67" t="s">
        <v>2025</v>
      </c>
      <c r="C597" s="299">
        <v>7.24</v>
      </c>
      <c r="D597" s="206">
        <v>470.6</v>
      </c>
      <c r="E597" s="207">
        <v>352.95000000000005</v>
      </c>
      <c r="F597" s="309">
        <v>411.77500000000003</v>
      </c>
    </row>
    <row r="598" spans="1:6" ht="13.5" thickTop="1">
      <c r="A598" s="136">
        <v>0</v>
      </c>
      <c r="B598" s="66" t="s">
        <v>1248</v>
      </c>
      <c r="C598" s="62">
        <v>3.32</v>
      </c>
      <c r="D598" s="203">
        <v>215.79999999999998</v>
      </c>
      <c r="E598" s="204">
        <v>161.85</v>
      </c>
      <c r="F598" s="231">
        <v>188.825</v>
      </c>
    </row>
    <row r="599" spans="1:6" ht="12.75">
      <c r="A599" s="136">
        <v>3</v>
      </c>
      <c r="B599" s="66" t="s">
        <v>2026</v>
      </c>
      <c r="C599" s="62">
        <v>8</v>
      </c>
      <c r="D599" s="203">
        <v>520</v>
      </c>
      <c r="E599" s="204">
        <v>390</v>
      </c>
      <c r="F599" s="231">
        <v>455</v>
      </c>
    </row>
    <row r="600" spans="1:6" ht="13.5" thickBot="1">
      <c r="A600" s="137">
        <v>0</v>
      </c>
      <c r="B600" s="67" t="s">
        <v>1249</v>
      </c>
      <c r="C600" s="299">
        <v>4.4</v>
      </c>
      <c r="D600" s="206">
        <v>286</v>
      </c>
      <c r="E600" s="207">
        <v>214.5</v>
      </c>
      <c r="F600" s="309">
        <v>250.25</v>
      </c>
    </row>
    <row r="601" spans="1:6" ht="13.5" thickTop="1">
      <c r="A601" s="140">
        <v>0</v>
      </c>
      <c r="B601" s="68" t="s">
        <v>1250</v>
      </c>
      <c r="C601" s="62">
        <v>1.4</v>
      </c>
      <c r="D601" s="203">
        <v>91</v>
      </c>
      <c r="E601" s="204">
        <v>68.25</v>
      </c>
      <c r="F601" s="231">
        <v>79.625</v>
      </c>
    </row>
    <row r="602" spans="1:6" ht="12.75">
      <c r="A602" s="176">
        <v>0</v>
      </c>
      <c r="B602" s="66" t="s">
        <v>1251</v>
      </c>
      <c r="C602" s="62">
        <v>1.4</v>
      </c>
      <c r="D602" s="203">
        <v>91</v>
      </c>
      <c r="E602" s="204">
        <v>68.25</v>
      </c>
      <c r="F602" s="231">
        <v>79.625</v>
      </c>
    </row>
    <row r="603" spans="1:6" ht="12.75">
      <c r="A603" s="177">
        <v>0</v>
      </c>
      <c r="B603" s="93" t="s">
        <v>1252</v>
      </c>
      <c r="C603" s="63">
        <v>1.3</v>
      </c>
      <c r="D603" s="214">
        <v>84.5</v>
      </c>
      <c r="E603" s="215">
        <v>63.375</v>
      </c>
      <c r="F603" s="216">
        <v>73.9375</v>
      </c>
    </row>
    <row r="604" spans="1:6" ht="12.75">
      <c r="A604" s="118">
        <v>3</v>
      </c>
      <c r="B604" s="66" t="s">
        <v>1253</v>
      </c>
      <c r="C604" s="62">
        <v>1.5</v>
      </c>
      <c r="D604" s="203">
        <v>97.5</v>
      </c>
      <c r="E604" s="204">
        <v>73.125</v>
      </c>
      <c r="F604" s="231">
        <v>85.3125</v>
      </c>
    </row>
    <row r="605" spans="1:6" ht="13.5" thickBot="1">
      <c r="A605" s="178">
        <v>0</v>
      </c>
      <c r="B605" s="67" t="s">
        <v>1254</v>
      </c>
      <c r="C605" s="299">
        <v>0.4</v>
      </c>
      <c r="D605" s="206">
        <v>26</v>
      </c>
      <c r="E605" s="207">
        <v>19.5</v>
      </c>
      <c r="F605" s="309">
        <v>22.75</v>
      </c>
    </row>
    <row r="606" spans="1:6" ht="14.25" thickBot="1" thickTop="1">
      <c r="A606" s="141">
        <v>5</v>
      </c>
      <c r="B606" s="77" t="s">
        <v>2027</v>
      </c>
      <c r="C606" s="304">
        <v>1.22</v>
      </c>
      <c r="D606" s="229">
        <v>79.3</v>
      </c>
      <c r="E606" s="230">
        <v>59.474999999999994</v>
      </c>
      <c r="F606" s="315">
        <v>69.38749999999999</v>
      </c>
    </row>
    <row r="607" spans="1:6" ht="15" thickBot="1">
      <c r="A607" s="23"/>
      <c r="B607" s="78" t="s">
        <v>1255</v>
      </c>
      <c r="C607" s="307"/>
      <c r="D607" s="19"/>
      <c r="E607" s="226"/>
      <c r="F607" s="312"/>
    </row>
    <row r="608" spans="1:6" ht="13.5" thickBot="1">
      <c r="A608" s="14">
        <v>0</v>
      </c>
      <c r="B608" s="146" t="s">
        <v>1256</v>
      </c>
      <c r="C608" s="333">
        <v>1.2</v>
      </c>
      <c r="D608" s="201">
        <v>78</v>
      </c>
      <c r="E608" s="202">
        <v>58.5</v>
      </c>
      <c r="F608" s="317">
        <v>68.25</v>
      </c>
    </row>
    <row r="609" spans="1:6" ht="13.5" thickTop="1">
      <c r="A609" s="114">
        <v>0</v>
      </c>
      <c r="B609" s="126" t="s">
        <v>1257</v>
      </c>
      <c r="C609" s="98">
        <v>0.32</v>
      </c>
      <c r="D609" s="205">
        <v>20.8</v>
      </c>
      <c r="E609" s="204">
        <v>15.600000000000001</v>
      </c>
      <c r="F609" s="231">
        <v>18.200000000000003</v>
      </c>
    </row>
    <row r="610" spans="1:6" ht="13.5" thickBot="1">
      <c r="A610" s="113">
        <v>0</v>
      </c>
      <c r="B610" s="125" t="s">
        <v>1904</v>
      </c>
      <c r="C610" s="97">
        <v>3.4</v>
      </c>
      <c r="D610" s="208">
        <v>221</v>
      </c>
      <c r="E610" s="207">
        <v>165.75</v>
      </c>
      <c r="F610" s="309">
        <v>193.375</v>
      </c>
    </row>
    <row r="611" spans="1:6" ht="15.75" thickBot="1" thickTop="1">
      <c r="A611" s="23"/>
      <c r="B611" s="78" t="s">
        <v>1258</v>
      </c>
      <c r="C611" s="307"/>
      <c r="D611" s="19"/>
      <c r="E611" s="226"/>
      <c r="F611" s="312"/>
    </row>
    <row r="612" spans="1:6" ht="13.5" thickBot="1">
      <c r="A612" s="14">
        <v>0</v>
      </c>
      <c r="B612" s="146" t="s">
        <v>287</v>
      </c>
      <c r="C612" s="333">
        <v>1</v>
      </c>
      <c r="D612" s="201">
        <v>65</v>
      </c>
      <c r="E612" s="202">
        <v>48.75</v>
      </c>
      <c r="F612" s="317">
        <v>56.875</v>
      </c>
    </row>
    <row r="613" spans="1:6" ht="13.5" thickTop="1">
      <c r="A613" s="120">
        <v>0</v>
      </c>
      <c r="B613" s="110" t="s">
        <v>1259</v>
      </c>
      <c r="C613" s="98">
        <v>4.5</v>
      </c>
      <c r="D613" s="203">
        <v>292.5</v>
      </c>
      <c r="E613" s="204">
        <v>219.375</v>
      </c>
      <c r="F613" s="231">
        <v>255.9375</v>
      </c>
    </row>
    <row r="614" spans="1:6" ht="13.5" thickBot="1">
      <c r="A614" s="121">
        <v>0</v>
      </c>
      <c r="B614" s="125" t="s">
        <v>1260</v>
      </c>
      <c r="C614" s="299">
        <v>6</v>
      </c>
      <c r="D614" s="206">
        <v>390</v>
      </c>
      <c r="E614" s="207">
        <v>292.5</v>
      </c>
      <c r="F614" s="309">
        <v>341.25</v>
      </c>
    </row>
    <row r="615" spans="1:6" ht="13.5" thickTop="1">
      <c r="A615" s="114">
        <v>0</v>
      </c>
      <c r="B615" s="126" t="s">
        <v>1261</v>
      </c>
      <c r="C615" s="98">
        <v>0.32</v>
      </c>
      <c r="D615" s="205">
        <v>20.8</v>
      </c>
      <c r="E615" s="204">
        <v>15.600000000000001</v>
      </c>
      <c r="F615" s="231">
        <v>18.200000000000003</v>
      </c>
    </row>
    <row r="616" spans="1:6" ht="12.75">
      <c r="A616" s="124">
        <v>0</v>
      </c>
      <c r="B616" s="111" t="s">
        <v>1262</v>
      </c>
      <c r="C616" s="252">
        <v>2.3</v>
      </c>
      <c r="D616" s="205">
        <v>149.5</v>
      </c>
      <c r="E616" s="215">
        <v>112.125</v>
      </c>
      <c r="F616" s="216">
        <v>130.8125</v>
      </c>
    </row>
    <row r="617" spans="1:6" ht="13.5" thickBot="1">
      <c r="A617" s="113">
        <v>0</v>
      </c>
      <c r="B617" s="125" t="s">
        <v>1263</v>
      </c>
      <c r="C617" s="97">
        <v>3.4</v>
      </c>
      <c r="D617" s="208">
        <v>221</v>
      </c>
      <c r="E617" s="207">
        <v>165.75</v>
      </c>
      <c r="F617" s="309">
        <v>193.375</v>
      </c>
    </row>
    <row r="618" spans="1:6" ht="14.25" thickBot="1" thickTop="1">
      <c r="A618" s="185">
        <v>0</v>
      </c>
      <c r="B618" s="67" t="s">
        <v>1264</v>
      </c>
      <c r="C618" s="299">
        <v>7.24</v>
      </c>
      <c r="D618" s="206">
        <v>470.6</v>
      </c>
      <c r="E618" s="207">
        <v>352.95000000000005</v>
      </c>
      <c r="F618" s="309">
        <v>411.77500000000003</v>
      </c>
    </row>
    <row r="619" spans="1:6" ht="13.5" thickTop="1">
      <c r="A619" s="180">
        <v>0</v>
      </c>
      <c r="B619" s="66" t="s">
        <v>1265</v>
      </c>
      <c r="C619" s="252">
        <v>2.6</v>
      </c>
      <c r="D619" s="214">
        <v>169</v>
      </c>
      <c r="E619" s="215">
        <v>126.75</v>
      </c>
      <c r="F619" s="216">
        <v>147.875</v>
      </c>
    </row>
    <row r="620" spans="1:6" ht="12.75">
      <c r="A620" s="129">
        <v>0</v>
      </c>
      <c r="B620" s="93" t="s">
        <v>1266</v>
      </c>
      <c r="C620" s="63">
        <v>8</v>
      </c>
      <c r="D620" s="214">
        <v>520</v>
      </c>
      <c r="E620" s="215">
        <v>390</v>
      </c>
      <c r="F620" s="216">
        <v>455</v>
      </c>
    </row>
    <row r="621" spans="1:6" ht="13.5" thickBot="1">
      <c r="A621" s="131">
        <v>0</v>
      </c>
      <c r="B621" s="67" t="s">
        <v>1267</v>
      </c>
      <c r="C621" s="299">
        <v>7.24</v>
      </c>
      <c r="D621" s="206">
        <v>470.6</v>
      </c>
      <c r="E621" s="207">
        <v>352.95000000000005</v>
      </c>
      <c r="F621" s="309">
        <v>411.77500000000003</v>
      </c>
    </row>
    <row r="622" spans="1:6" ht="13.5" thickTop="1">
      <c r="A622" s="136">
        <v>0</v>
      </c>
      <c r="B622" s="66" t="s">
        <v>1268</v>
      </c>
      <c r="C622" s="62">
        <v>4</v>
      </c>
      <c r="D622" s="203">
        <v>260</v>
      </c>
      <c r="E622" s="204">
        <v>195</v>
      </c>
      <c r="F622" s="231">
        <v>227.5</v>
      </c>
    </row>
    <row r="623" spans="1:6" ht="12.75">
      <c r="A623" s="136">
        <v>0</v>
      </c>
      <c r="B623" s="66" t="s">
        <v>1269</v>
      </c>
      <c r="C623" s="62">
        <v>2.94</v>
      </c>
      <c r="D623" s="203">
        <v>191.1</v>
      </c>
      <c r="E623" s="204">
        <v>143.325</v>
      </c>
      <c r="F623" s="231">
        <v>167.21249999999998</v>
      </c>
    </row>
    <row r="624" spans="1:6" ht="13.5" thickBot="1">
      <c r="A624" s="137">
        <v>0</v>
      </c>
      <c r="B624" s="67" t="s">
        <v>1270</v>
      </c>
      <c r="C624" s="299">
        <v>4.4</v>
      </c>
      <c r="D624" s="206">
        <v>286</v>
      </c>
      <c r="E624" s="207">
        <v>214.5</v>
      </c>
      <c r="F624" s="309">
        <v>250.25</v>
      </c>
    </row>
    <row r="625" spans="1:6" ht="13.5" thickTop="1">
      <c r="A625" s="140">
        <v>0</v>
      </c>
      <c r="B625" s="68" t="s">
        <v>1271</v>
      </c>
      <c r="C625" s="62">
        <v>1.4</v>
      </c>
      <c r="D625" s="203">
        <v>91</v>
      </c>
      <c r="E625" s="204">
        <v>68.25</v>
      </c>
      <c r="F625" s="231">
        <v>79.625</v>
      </c>
    </row>
    <row r="626" spans="1:6" ht="12.75">
      <c r="A626" s="176">
        <v>0</v>
      </c>
      <c r="B626" s="66" t="s">
        <v>1272</v>
      </c>
      <c r="C626" s="62">
        <v>1.4</v>
      </c>
      <c r="D626" s="203">
        <v>91</v>
      </c>
      <c r="E626" s="204">
        <v>68.25</v>
      </c>
      <c r="F626" s="231">
        <v>79.625</v>
      </c>
    </row>
    <row r="627" spans="1:6" ht="12.75">
      <c r="A627" s="177">
        <v>0</v>
      </c>
      <c r="B627" s="93" t="s">
        <v>1273</v>
      </c>
      <c r="C627" s="63">
        <v>1.3</v>
      </c>
      <c r="D627" s="214">
        <v>84.5</v>
      </c>
      <c r="E627" s="215">
        <v>63.375</v>
      </c>
      <c r="F627" s="216">
        <v>73.9375</v>
      </c>
    </row>
    <row r="628" spans="1:6" ht="12.75">
      <c r="A628" s="118">
        <v>0</v>
      </c>
      <c r="B628" s="66" t="s">
        <v>1274</v>
      </c>
      <c r="C628" s="62">
        <v>1.5</v>
      </c>
      <c r="D628" s="203">
        <v>97.5</v>
      </c>
      <c r="E628" s="204">
        <v>73.125</v>
      </c>
      <c r="F628" s="231">
        <v>85.3125</v>
      </c>
    </row>
    <row r="629" spans="1:6" ht="13.5" thickBot="1">
      <c r="A629" s="178">
        <v>0</v>
      </c>
      <c r="B629" s="67" t="s">
        <v>1275</v>
      </c>
      <c r="C629" s="299">
        <v>0.4</v>
      </c>
      <c r="D629" s="206">
        <v>26</v>
      </c>
      <c r="E629" s="207">
        <v>19.5</v>
      </c>
      <c r="F629" s="309">
        <v>22.75</v>
      </c>
    </row>
    <row r="630" spans="1:6" ht="14.25" thickBot="1" thickTop="1">
      <c r="A630" s="141">
        <v>0</v>
      </c>
      <c r="B630" s="77" t="s">
        <v>1276</v>
      </c>
      <c r="C630" s="304">
        <v>0.9</v>
      </c>
      <c r="D630" s="229">
        <v>58.5</v>
      </c>
      <c r="E630" s="230">
        <v>43.875</v>
      </c>
      <c r="F630" s="315">
        <v>51.1875</v>
      </c>
    </row>
    <row r="631" spans="1:6" ht="15" thickBot="1">
      <c r="A631" s="23"/>
      <c r="B631" s="78" t="s">
        <v>1277</v>
      </c>
      <c r="C631" s="307"/>
      <c r="D631" s="19"/>
      <c r="E631" s="226"/>
      <c r="F631" s="312"/>
    </row>
    <row r="632" spans="1:6" ht="13.5" thickBot="1">
      <c r="A632" s="14">
        <v>3</v>
      </c>
      <c r="B632" s="146" t="s">
        <v>2028</v>
      </c>
      <c r="C632" s="333">
        <v>1.8</v>
      </c>
      <c r="D632" s="201">
        <v>117</v>
      </c>
      <c r="E632" s="202">
        <v>87.75</v>
      </c>
      <c r="F632" s="317">
        <v>102.375</v>
      </c>
    </row>
    <row r="633" spans="1:6" ht="13.5" thickTop="1">
      <c r="A633" s="120">
        <v>0</v>
      </c>
      <c r="B633" s="110" t="s">
        <v>1278</v>
      </c>
      <c r="C633" s="98">
        <v>4.5</v>
      </c>
      <c r="D633" s="203">
        <v>292.5</v>
      </c>
      <c r="E633" s="204">
        <v>219.375</v>
      </c>
      <c r="F633" s="231">
        <v>255.9375</v>
      </c>
    </row>
    <row r="634" spans="1:6" ht="13.5" thickBot="1">
      <c r="A634" s="121">
        <v>0</v>
      </c>
      <c r="B634" s="125" t="s">
        <v>1279</v>
      </c>
      <c r="C634" s="299">
        <v>6</v>
      </c>
      <c r="D634" s="206">
        <v>390</v>
      </c>
      <c r="E634" s="207">
        <v>292.5</v>
      </c>
      <c r="F634" s="309">
        <v>341.25</v>
      </c>
    </row>
    <row r="635" spans="1:6" ht="13.5" thickTop="1">
      <c r="A635" s="114">
        <v>0</v>
      </c>
      <c r="B635" s="126" t="s">
        <v>1280</v>
      </c>
      <c r="C635" s="98">
        <v>0.32</v>
      </c>
      <c r="D635" s="205">
        <v>20.8</v>
      </c>
      <c r="E635" s="204">
        <v>15.600000000000001</v>
      </c>
      <c r="F635" s="231">
        <v>18.200000000000003</v>
      </c>
    </row>
    <row r="636" spans="1:6" ht="12.75">
      <c r="A636" s="124">
        <v>0</v>
      </c>
      <c r="B636" s="111" t="s">
        <v>1281</v>
      </c>
      <c r="C636" s="252">
        <v>2.3</v>
      </c>
      <c r="D636" s="205">
        <v>149.5</v>
      </c>
      <c r="E636" s="215">
        <v>112.125</v>
      </c>
      <c r="F636" s="216">
        <v>130.8125</v>
      </c>
    </row>
    <row r="637" spans="1:6" ht="13.5" thickBot="1">
      <c r="A637" s="113">
        <v>4</v>
      </c>
      <c r="B637" s="125" t="s">
        <v>1282</v>
      </c>
      <c r="C637" s="97">
        <v>5.72</v>
      </c>
      <c r="D637" s="208">
        <v>371.8</v>
      </c>
      <c r="E637" s="207">
        <v>278.85</v>
      </c>
      <c r="F637" s="309">
        <v>325.32500000000005</v>
      </c>
    </row>
    <row r="638" spans="1:6" ht="13.5" thickTop="1">
      <c r="A638" s="180">
        <v>3</v>
      </c>
      <c r="B638" s="66" t="s">
        <v>1283</v>
      </c>
      <c r="C638" s="252">
        <v>8</v>
      </c>
      <c r="D638" s="214">
        <v>520</v>
      </c>
      <c r="E638" s="215">
        <v>390</v>
      </c>
      <c r="F638" s="216">
        <v>455</v>
      </c>
    </row>
    <row r="639" spans="1:6" ht="12.75">
      <c r="A639" s="129">
        <v>0</v>
      </c>
      <c r="B639" s="93" t="s">
        <v>1284</v>
      </c>
      <c r="C639" s="63">
        <v>8</v>
      </c>
      <c r="D639" s="214">
        <v>520</v>
      </c>
      <c r="E639" s="215">
        <v>390</v>
      </c>
      <c r="F639" s="216">
        <v>455</v>
      </c>
    </row>
    <row r="640" spans="1:6" ht="13.5" thickBot="1">
      <c r="A640" s="131">
        <v>0</v>
      </c>
      <c r="B640" s="67" t="s">
        <v>1285</v>
      </c>
      <c r="C640" s="299">
        <v>18</v>
      </c>
      <c r="D640" s="206">
        <v>1170</v>
      </c>
      <c r="E640" s="207">
        <v>877.5</v>
      </c>
      <c r="F640" s="309">
        <v>1023.75</v>
      </c>
    </row>
    <row r="641" spans="1:6" ht="13.5" thickTop="1">
      <c r="A641" s="136">
        <v>0</v>
      </c>
      <c r="B641" s="66" t="s">
        <v>1286</v>
      </c>
      <c r="C641" s="62">
        <v>4</v>
      </c>
      <c r="D641" s="203">
        <v>260</v>
      </c>
      <c r="E641" s="204">
        <v>195</v>
      </c>
      <c r="F641" s="231">
        <v>227.5</v>
      </c>
    </row>
    <row r="642" spans="1:6" ht="12.75">
      <c r="A642" s="136">
        <v>0</v>
      </c>
      <c r="B642" s="66" t="s">
        <v>1287</v>
      </c>
      <c r="C642" s="62">
        <v>2.94</v>
      </c>
      <c r="D642" s="203">
        <v>191.1</v>
      </c>
      <c r="E642" s="204">
        <v>143.325</v>
      </c>
      <c r="F642" s="231">
        <v>167.21249999999998</v>
      </c>
    </row>
    <row r="643" spans="1:6" ht="13.5" thickBot="1">
      <c r="A643" s="137">
        <v>0</v>
      </c>
      <c r="B643" s="67" t="s">
        <v>1288</v>
      </c>
      <c r="C643" s="299">
        <v>8</v>
      </c>
      <c r="D643" s="206">
        <v>520</v>
      </c>
      <c r="E643" s="207">
        <v>390</v>
      </c>
      <c r="F643" s="309">
        <v>455</v>
      </c>
    </row>
    <row r="644" spans="1:6" ht="13.5" thickTop="1">
      <c r="A644" s="140">
        <v>0</v>
      </c>
      <c r="B644" s="68" t="s">
        <v>1289</v>
      </c>
      <c r="C644" s="62">
        <v>2.4</v>
      </c>
      <c r="D644" s="203">
        <v>156</v>
      </c>
      <c r="E644" s="204">
        <v>117</v>
      </c>
      <c r="F644" s="231">
        <v>136.5</v>
      </c>
    </row>
    <row r="645" spans="1:6" ht="12.75">
      <c r="A645" s="176">
        <v>0</v>
      </c>
      <c r="B645" s="66" t="s">
        <v>1290</v>
      </c>
      <c r="C645" s="62">
        <v>1.4</v>
      </c>
      <c r="D645" s="203">
        <v>91</v>
      </c>
      <c r="E645" s="204">
        <v>68.25</v>
      </c>
      <c r="F645" s="231">
        <v>79.625</v>
      </c>
    </row>
    <row r="646" spans="1:6" ht="12.75">
      <c r="A646" s="177">
        <v>0</v>
      </c>
      <c r="B646" s="93" t="s">
        <v>1905</v>
      </c>
      <c r="C646" s="63">
        <v>1.3</v>
      </c>
      <c r="D646" s="214">
        <v>84.5</v>
      </c>
      <c r="E646" s="215">
        <v>63.375</v>
      </c>
      <c r="F646" s="216">
        <v>73.9375</v>
      </c>
    </row>
    <row r="647" spans="1:6" ht="12.75">
      <c r="A647" s="118">
        <v>0</v>
      </c>
      <c r="B647" s="66" t="s">
        <v>1291</v>
      </c>
      <c r="C647" s="62">
        <v>1.5</v>
      </c>
      <c r="D647" s="203">
        <v>97.5</v>
      </c>
      <c r="E647" s="204">
        <v>73.125</v>
      </c>
      <c r="F647" s="231">
        <v>85.3125</v>
      </c>
    </row>
    <row r="648" spans="1:6" ht="13.5" thickBot="1">
      <c r="A648" s="178">
        <v>0</v>
      </c>
      <c r="B648" s="67" t="s">
        <v>1292</v>
      </c>
      <c r="C648" s="299">
        <v>0.4</v>
      </c>
      <c r="D648" s="206">
        <v>26</v>
      </c>
      <c r="E648" s="207">
        <v>19.5</v>
      </c>
      <c r="F648" s="309">
        <v>22.75</v>
      </c>
    </row>
    <row r="649" spans="1:6" ht="14.25" thickBot="1" thickTop="1">
      <c r="A649" s="141">
        <v>5</v>
      </c>
      <c r="B649" s="77" t="s">
        <v>2029</v>
      </c>
      <c r="C649" s="304">
        <v>1.92</v>
      </c>
      <c r="D649" s="229">
        <v>124.8</v>
      </c>
      <c r="E649" s="230">
        <v>93.6</v>
      </c>
      <c r="F649" s="315">
        <v>109.19999999999999</v>
      </c>
    </row>
    <row r="650" spans="1:6" ht="15" thickBot="1">
      <c r="A650" s="23"/>
      <c r="B650" s="78" t="s">
        <v>1293</v>
      </c>
      <c r="C650" s="307"/>
      <c r="D650" s="19"/>
      <c r="E650" s="226"/>
      <c r="F650" s="312"/>
    </row>
    <row r="651" spans="1:6" ht="13.5" thickBot="1">
      <c r="A651" s="14">
        <v>4</v>
      </c>
      <c r="B651" s="146" t="s">
        <v>2030</v>
      </c>
      <c r="C651" s="333">
        <v>4</v>
      </c>
      <c r="D651" s="201">
        <v>260</v>
      </c>
      <c r="E651" s="202">
        <v>195</v>
      </c>
      <c r="F651" s="317">
        <v>227.5</v>
      </c>
    </row>
    <row r="652" spans="1:6" ht="13.5" thickTop="1">
      <c r="A652" s="120">
        <v>0</v>
      </c>
      <c r="B652" s="110" t="s">
        <v>1294</v>
      </c>
      <c r="C652" s="98">
        <v>4.5</v>
      </c>
      <c r="D652" s="203">
        <v>292.5</v>
      </c>
      <c r="E652" s="204">
        <v>219.375</v>
      </c>
      <c r="F652" s="231">
        <v>255.9375</v>
      </c>
    </row>
    <row r="653" spans="1:6" ht="13.5" thickBot="1">
      <c r="A653" s="121">
        <v>0</v>
      </c>
      <c r="B653" s="125" t="s">
        <v>1295</v>
      </c>
      <c r="C653" s="299">
        <v>6</v>
      </c>
      <c r="D653" s="206">
        <v>390</v>
      </c>
      <c r="E653" s="207">
        <v>292.5</v>
      </c>
      <c r="F653" s="309">
        <v>341.25</v>
      </c>
    </row>
    <row r="654" spans="1:6" ht="13.5" thickTop="1">
      <c r="A654" s="114">
        <v>0</v>
      </c>
      <c r="B654" s="126" t="s">
        <v>1296</v>
      </c>
      <c r="C654" s="98">
        <v>0.32</v>
      </c>
      <c r="D654" s="205">
        <v>20.8</v>
      </c>
      <c r="E654" s="204">
        <v>15.600000000000001</v>
      </c>
      <c r="F654" s="231">
        <v>18.200000000000003</v>
      </c>
    </row>
    <row r="655" spans="1:6" ht="12.75">
      <c r="A655" s="124">
        <v>0</v>
      </c>
      <c r="B655" s="111" t="s">
        <v>1906</v>
      </c>
      <c r="C655" s="252">
        <v>2.3</v>
      </c>
      <c r="D655" s="205">
        <v>149.5</v>
      </c>
      <c r="E655" s="215">
        <v>112.125</v>
      </c>
      <c r="F655" s="216">
        <v>130.8125</v>
      </c>
    </row>
    <row r="656" spans="1:6" ht="13.5" thickBot="1">
      <c r="A656" s="113">
        <v>4</v>
      </c>
      <c r="B656" s="125" t="s">
        <v>1907</v>
      </c>
      <c r="C656" s="97">
        <v>7.22</v>
      </c>
      <c r="D656" s="208">
        <v>469.3</v>
      </c>
      <c r="E656" s="207">
        <v>351.975</v>
      </c>
      <c r="F656" s="309">
        <v>410.63750000000005</v>
      </c>
    </row>
    <row r="657" spans="1:6" ht="13.5" thickTop="1">
      <c r="A657" s="180">
        <v>1</v>
      </c>
      <c r="B657" s="66" t="s">
        <v>1908</v>
      </c>
      <c r="C657" s="252">
        <v>6.74</v>
      </c>
      <c r="D657" s="214">
        <v>438.1</v>
      </c>
      <c r="E657" s="215">
        <v>328.57500000000005</v>
      </c>
      <c r="F657" s="216">
        <v>383.33750000000003</v>
      </c>
    </row>
    <row r="658" spans="1:6" ht="12.75">
      <c r="A658" s="129">
        <v>0</v>
      </c>
      <c r="B658" s="93" t="s">
        <v>1297</v>
      </c>
      <c r="C658" s="63">
        <v>8</v>
      </c>
      <c r="D658" s="214">
        <v>520</v>
      </c>
      <c r="E658" s="215">
        <v>390</v>
      </c>
      <c r="F658" s="216">
        <v>455</v>
      </c>
    </row>
    <row r="659" spans="1:6" ht="13.5" thickBot="1">
      <c r="A659" s="131">
        <v>0</v>
      </c>
      <c r="B659" s="67" t="s">
        <v>1298</v>
      </c>
      <c r="C659" s="299">
        <v>18</v>
      </c>
      <c r="D659" s="206">
        <v>1170</v>
      </c>
      <c r="E659" s="207">
        <v>877.5</v>
      </c>
      <c r="F659" s="309">
        <v>1023.75</v>
      </c>
    </row>
    <row r="660" spans="1:6" ht="13.5" thickTop="1">
      <c r="A660" s="136">
        <v>0</v>
      </c>
      <c r="B660" s="66" t="s">
        <v>1299</v>
      </c>
      <c r="C660" s="62">
        <v>6.64</v>
      </c>
      <c r="D660" s="203">
        <v>431.59999999999997</v>
      </c>
      <c r="E660" s="204">
        <v>323.7</v>
      </c>
      <c r="F660" s="231">
        <v>377.65</v>
      </c>
    </row>
    <row r="661" spans="1:6" ht="12.75">
      <c r="A661" s="136">
        <v>0</v>
      </c>
      <c r="B661" s="66" t="s">
        <v>1909</v>
      </c>
      <c r="C661" s="62">
        <v>2.94</v>
      </c>
      <c r="D661" s="203">
        <v>191.1</v>
      </c>
      <c r="E661" s="204">
        <v>143.325</v>
      </c>
      <c r="F661" s="231">
        <v>167.21249999999998</v>
      </c>
    </row>
    <row r="662" spans="1:6" ht="13.5" thickBot="1">
      <c r="A662" s="137">
        <v>0</v>
      </c>
      <c r="B662" s="67" t="s">
        <v>1300</v>
      </c>
      <c r="C662" s="299">
        <v>8</v>
      </c>
      <c r="D662" s="206">
        <v>520</v>
      </c>
      <c r="E662" s="207">
        <v>390</v>
      </c>
      <c r="F662" s="309">
        <v>455</v>
      </c>
    </row>
    <row r="663" spans="1:6" ht="13.5" thickTop="1">
      <c r="A663" s="140">
        <v>0</v>
      </c>
      <c r="B663" s="68" t="s">
        <v>1910</v>
      </c>
      <c r="C663" s="62">
        <v>2.4</v>
      </c>
      <c r="D663" s="203">
        <v>156</v>
      </c>
      <c r="E663" s="204">
        <v>117</v>
      </c>
      <c r="F663" s="231">
        <v>136.5</v>
      </c>
    </row>
    <row r="664" spans="1:6" ht="12.75">
      <c r="A664" s="176">
        <v>0</v>
      </c>
      <c r="B664" s="66" t="s">
        <v>1301</v>
      </c>
      <c r="C664" s="62">
        <v>1.4</v>
      </c>
      <c r="D664" s="203">
        <v>91</v>
      </c>
      <c r="E664" s="204">
        <v>68.25</v>
      </c>
      <c r="F664" s="231">
        <v>79.625</v>
      </c>
    </row>
    <row r="665" spans="1:6" ht="12.75">
      <c r="A665" s="177">
        <v>0</v>
      </c>
      <c r="B665" s="93" t="s">
        <v>1911</v>
      </c>
      <c r="C665" s="63">
        <v>1.3</v>
      </c>
      <c r="D665" s="214">
        <v>84.5</v>
      </c>
      <c r="E665" s="215">
        <v>63.375</v>
      </c>
      <c r="F665" s="216">
        <v>73.9375</v>
      </c>
    </row>
    <row r="666" spans="1:6" ht="12.75">
      <c r="A666" s="118">
        <v>0</v>
      </c>
      <c r="B666" s="66" t="s">
        <v>1302</v>
      </c>
      <c r="C666" s="62">
        <v>1.5</v>
      </c>
      <c r="D666" s="203">
        <v>97.5</v>
      </c>
      <c r="E666" s="204">
        <v>73.125</v>
      </c>
      <c r="F666" s="231">
        <v>85.3125</v>
      </c>
    </row>
    <row r="667" spans="1:6" ht="13.5" thickBot="1">
      <c r="A667" s="178">
        <v>0</v>
      </c>
      <c r="B667" s="67" t="s">
        <v>1303</v>
      </c>
      <c r="C667" s="299">
        <v>0.4</v>
      </c>
      <c r="D667" s="206">
        <v>26</v>
      </c>
      <c r="E667" s="207">
        <v>19.5</v>
      </c>
      <c r="F667" s="309">
        <v>22.75</v>
      </c>
    </row>
    <row r="668" spans="1:6" ht="14.25" thickBot="1" thickTop="1">
      <c r="A668" s="141">
        <v>5</v>
      </c>
      <c r="B668" s="77" t="s">
        <v>2031</v>
      </c>
      <c r="C668" s="304">
        <v>2.3</v>
      </c>
      <c r="D668" s="229">
        <v>149.5</v>
      </c>
      <c r="E668" s="230">
        <v>112.125</v>
      </c>
      <c r="F668" s="315">
        <v>130.8125</v>
      </c>
    </row>
    <row r="669" spans="1:6" ht="15" thickBot="1">
      <c r="A669" s="23"/>
      <c r="B669" s="78" t="s">
        <v>1304</v>
      </c>
      <c r="C669" s="307"/>
      <c r="D669" s="19"/>
      <c r="E669" s="226"/>
      <c r="F669" s="312"/>
    </row>
    <row r="670" spans="1:6" ht="13.5" thickBot="1">
      <c r="A670" s="14">
        <v>0</v>
      </c>
      <c r="B670" s="146" t="s">
        <v>288</v>
      </c>
      <c r="C670" s="333">
        <v>2</v>
      </c>
      <c r="D670" s="201">
        <v>130</v>
      </c>
      <c r="E670" s="202">
        <v>97.5</v>
      </c>
      <c r="F670" s="317">
        <v>113.75</v>
      </c>
    </row>
    <row r="671" spans="1:6" ht="13.5" thickTop="1">
      <c r="A671" s="120">
        <v>0</v>
      </c>
      <c r="B671" s="110" t="s">
        <v>1305</v>
      </c>
      <c r="C671" s="98">
        <v>4.5</v>
      </c>
      <c r="D671" s="203">
        <v>292.5</v>
      </c>
      <c r="E671" s="204">
        <v>219.375</v>
      </c>
      <c r="F671" s="231">
        <v>255.9375</v>
      </c>
    </row>
    <row r="672" spans="1:6" ht="13.5" thickBot="1">
      <c r="A672" s="121">
        <v>0</v>
      </c>
      <c r="B672" s="125" t="s">
        <v>1306</v>
      </c>
      <c r="C672" s="299">
        <v>6</v>
      </c>
      <c r="D672" s="206">
        <v>390</v>
      </c>
      <c r="E672" s="207">
        <v>292.5</v>
      </c>
      <c r="F672" s="309">
        <v>341.25</v>
      </c>
    </row>
    <row r="673" spans="1:6" ht="13.5" thickTop="1">
      <c r="A673" s="114">
        <v>0</v>
      </c>
      <c r="B673" s="126" t="s">
        <v>1307</v>
      </c>
      <c r="C673" s="98">
        <v>0.32</v>
      </c>
      <c r="D673" s="205">
        <v>20.8</v>
      </c>
      <c r="E673" s="204">
        <v>15.600000000000001</v>
      </c>
      <c r="F673" s="231">
        <v>18.200000000000003</v>
      </c>
    </row>
    <row r="674" spans="1:6" ht="12.75">
      <c r="A674" s="124">
        <v>0</v>
      </c>
      <c r="B674" s="111" t="s">
        <v>1912</v>
      </c>
      <c r="C674" s="252">
        <v>2.3</v>
      </c>
      <c r="D674" s="205">
        <v>149.5</v>
      </c>
      <c r="E674" s="215">
        <v>112.125</v>
      </c>
      <c r="F674" s="216">
        <v>130.8125</v>
      </c>
    </row>
    <row r="675" spans="1:6" ht="13.5" thickBot="1">
      <c r="A675" s="113">
        <v>0</v>
      </c>
      <c r="B675" s="125" t="s">
        <v>1912</v>
      </c>
      <c r="C675" s="97">
        <v>5.4</v>
      </c>
      <c r="D675" s="208">
        <v>351</v>
      </c>
      <c r="E675" s="207">
        <v>263.25</v>
      </c>
      <c r="F675" s="309">
        <v>307.125</v>
      </c>
    </row>
    <row r="676" spans="1:6" ht="13.5" thickTop="1">
      <c r="A676" s="180">
        <v>0</v>
      </c>
      <c r="B676" s="66" t="s">
        <v>1913</v>
      </c>
      <c r="C676" s="252">
        <v>10.8</v>
      </c>
      <c r="D676" s="214">
        <v>702</v>
      </c>
      <c r="E676" s="215">
        <v>526.5</v>
      </c>
      <c r="F676" s="216">
        <v>614.25</v>
      </c>
    </row>
    <row r="677" spans="1:6" ht="12.75">
      <c r="A677" s="129">
        <v>0</v>
      </c>
      <c r="B677" s="93" t="s">
        <v>1308</v>
      </c>
      <c r="C677" s="63">
        <v>8</v>
      </c>
      <c r="D677" s="214">
        <v>520</v>
      </c>
      <c r="E677" s="215">
        <v>390</v>
      </c>
      <c r="F677" s="216">
        <v>455</v>
      </c>
    </row>
    <row r="678" spans="1:6" ht="13.5" thickBot="1">
      <c r="A678" s="131">
        <v>0</v>
      </c>
      <c r="B678" s="67" t="s">
        <v>1309</v>
      </c>
      <c r="C678" s="299">
        <v>18</v>
      </c>
      <c r="D678" s="206">
        <v>1170</v>
      </c>
      <c r="E678" s="207">
        <v>877.5</v>
      </c>
      <c r="F678" s="309">
        <v>1023.75</v>
      </c>
    </row>
    <row r="679" spans="1:6" ht="13.5" thickTop="1">
      <c r="A679" s="136">
        <v>0</v>
      </c>
      <c r="B679" s="66" t="s">
        <v>1310</v>
      </c>
      <c r="C679" s="62">
        <v>9</v>
      </c>
      <c r="D679" s="203">
        <v>585</v>
      </c>
      <c r="E679" s="204">
        <v>438.75</v>
      </c>
      <c r="F679" s="231">
        <v>511.875</v>
      </c>
    </row>
    <row r="680" spans="1:6" ht="12.75">
      <c r="A680" s="136">
        <v>0</v>
      </c>
      <c r="B680" s="66" t="s">
        <v>1914</v>
      </c>
      <c r="C680" s="62">
        <v>2.94</v>
      </c>
      <c r="D680" s="203">
        <v>191.1</v>
      </c>
      <c r="E680" s="204">
        <v>143.325</v>
      </c>
      <c r="F680" s="231">
        <v>167.21249999999998</v>
      </c>
    </row>
    <row r="681" spans="1:6" ht="13.5" thickBot="1">
      <c r="A681" s="137">
        <v>0</v>
      </c>
      <c r="B681" s="67" t="s">
        <v>1311</v>
      </c>
      <c r="C681" s="299">
        <v>8</v>
      </c>
      <c r="D681" s="206">
        <v>520</v>
      </c>
      <c r="E681" s="207">
        <v>390</v>
      </c>
      <c r="F681" s="309">
        <v>455</v>
      </c>
    </row>
    <row r="682" spans="1:6" ht="13.5" thickTop="1">
      <c r="A682" s="140">
        <v>0</v>
      </c>
      <c r="B682" s="68" t="s">
        <v>1915</v>
      </c>
      <c r="C682" s="62">
        <v>2.4</v>
      </c>
      <c r="D682" s="203">
        <v>156</v>
      </c>
      <c r="E682" s="204">
        <v>117</v>
      </c>
      <c r="F682" s="231">
        <v>136.5</v>
      </c>
    </row>
    <row r="683" spans="1:6" ht="12.75">
      <c r="A683" s="176">
        <v>0</v>
      </c>
      <c r="B683" s="66" t="s">
        <v>1312</v>
      </c>
      <c r="C683" s="62">
        <v>1.4</v>
      </c>
      <c r="D683" s="203">
        <v>91</v>
      </c>
      <c r="E683" s="204">
        <v>68.25</v>
      </c>
      <c r="F683" s="231">
        <v>79.625</v>
      </c>
    </row>
    <row r="684" spans="1:6" ht="12.75">
      <c r="A684" s="177">
        <v>0</v>
      </c>
      <c r="B684" s="93" t="s">
        <v>1916</v>
      </c>
      <c r="C684" s="63">
        <v>1.3</v>
      </c>
      <c r="D684" s="214">
        <v>84.5</v>
      </c>
      <c r="E684" s="215">
        <v>63.375</v>
      </c>
      <c r="F684" s="216">
        <v>73.9375</v>
      </c>
    </row>
    <row r="685" spans="1:6" ht="12.75">
      <c r="A685" s="118">
        <v>0</v>
      </c>
      <c r="B685" s="66" t="s">
        <v>1313</v>
      </c>
      <c r="C685" s="62">
        <v>1.5</v>
      </c>
      <c r="D685" s="203">
        <v>97.5</v>
      </c>
      <c r="E685" s="204">
        <v>73.125</v>
      </c>
      <c r="F685" s="231">
        <v>85.3125</v>
      </c>
    </row>
    <row r="686" spans="1:6" ht="13.5" thickBot="1">
      <c r="A686" s="178">
        <v>0</v>
      </c>
      <c r="B686" s="67" t="s">
        <v>1314</v>
      </c>
      <c r="C686" s="299">
        <v>0.4</v>
      </c>
      <c r="D686" s="206">
        <v>26</v>
      </c>
      <c r="E686" s="207">
        <v>19.5</v>
      </c>
      <c r="F686" s="309">
        <v>22.75</v>
      </c>
    </row>
    <row r="687" spans="1:6" ht="14.25" thickBot="1" thickTop="1">
      <c r="A687" s="141">
        <v>0</v>
      </c>
      <c r="B687" s="77" t="s">
        <v>1315</v>
      </c>
      <c r="C687" s="304">
        <v>0.9</v>
      </c>
      <c r="D687" s="229">
        <v>58.5</v>
      </c>
      <c r="E687" s="230">
        <v>43.875</v>
      </c>
      <c r="F687" s="315">
        <v>51.1875</v>
      </c>
    </row>
    <row r="688" spans="1:6" ht="15" thickBot="1">
      <c r="A688" s="23"/>
      <c r="B688" s="78" t="s">
        <v>1316</v>
      </c>
      <c r="C688" s="307"/>
      <c r="D688" s="19"/>
      <c r="E688" s="226"/>
      <c r="F688" s="312"/>
    </row>
    <row r="689" spans="1:6" ht="13.5" thickBot="1">
      <c r="A689" s="14">
        <v>0</v>
      </c>
      <c r="B689" s="146" t="s">
        <v>1317</v>
      </c>
      <c r="C689" s="333">
        <v>5</v>
      </c>
      <c r="D689" s="201">
        <v>325</v>
      </c>
      <c r="E689" s="202">
        <v>243.75</v>
      </c>
      <c r="F689" s="317">
        <v>284.375</v>
      </c>
    </row>
    <row r="690" spans="1:6" ht="13.5" thickTop="1">
      <c r="A690" s="120">
        <v>1</v>
      </c>
      <c r="B690" s="110" t="s">
        <v>1318</v>
      </c>
      <c r="C690" s="98">
        <v>8</v>
      </c>
      <c r="D690" s="203">
        <v>520</v>
      </c>
      <c r="E690" s="204">
        <v>390</v>
      </c>
      <c r="F690" s="231">
        <v>455</v>
      </c>
    </row>
    <row r="691" spans="1:6" ht="13.5" thickBot="1">
      <c r="A691" s="121">
        <v>0</v>
      </c>
      <c r="B691" s="125" t="s">
        <v>1319</v>
      </c>
      <c r="C691" s="299">
        <v>6</v>
      </c>
      <c r="D691" s="206">
        <v>390</v>
      </c>
      <c r="E691" s="207">
        <v>292.5</v>
      </c>
      <c r="F691" s="309">
        <v>341.25</v>
      </c>
    </row>
    <row r="692" spans="1:6" ht="13.5" thickTop="1">
      <c r="A692" s="114">
        <v>0</v>
      </c>
      <c r="B692" s="126" t="s">
        <v>1320</v>
      </c>
      <c r="C692" s="98">
        <v>0.32</v>
      </c>
      <c r="D692" s="205">
        <v>20.8</v>
      </c>
      <c r="E692" s="204">
        <v>15.600000000000001</v>
      </c>
      <c r="F692" s="231">
        <v>18.200000000000003</v>
      </c>
    </row>
    <row r="693" spans="1:6" ht="12.75">
      <c r="A693" s="124">
        <v>0</v>
      </c>
      <c r="B693" s="111" t="s">
        <v>1917</v>
      </c>
      <c r="C693" s="252">
        <v>2.3</v>
      </c>
      <c r="D693" s="205">
        <v>149.5</v>
      </c>
      <c r="E693" s="215">
        <v>112.125</v>
      </c>
      <c r="F693" s="216">
        <v>130.8125</v>
      </c>
    </row>
    <row r="694" spans="1:6" ht="13.5" thickBot="1">
      <c r="A694" s="113">
        <v>0</v>
      </c>
      <c r="B694" s="125" t="s">
        <v>1917</v>
      </c>
      <c r="C694" s="97">
        <v>11</v>
      </c>
      <c r="D694" s="208">
        <v>715</v>
      </c>
      <c r="E694" s="207">
        <v>536.25</v>
      </c>
      <c r="F694" s="309">
        <v>625.625</v>
      </c>
    </row>
    <row r="695" spans="1:6" ht="13.5" thickTop="1">
      <c r="A695" s="180">
        <v>0</v>
      </c>
      <c r="B695" s="66" t="s">
        <v>1918</v>
      </c>
      <c r="C695" s="252">
        <v>18.8</v>
      </c>
      <c r="D695" s="214">
        <v>1222</v>
      </c>
      <c r="E695" s="215">
        <v>916.5</v>
      </c>
      <c r="F695" s="216">
        <v>1069.25</v>
      </c>
    </row>
    <row r="696" spans="1:6" ht="12.75">
      <c r="A696" s="129">
        <v>0</v>
      </c>
      <c r="B696" s="93" t="s">
        <v>1321</v>
      </c>
      <c r="C696" s="63">
        <v>8</v>
      </c>
      <c r="D696" s="214">
        <v>520</v>
      </c>
      <c r="E696" s="215">
        <v>390</v>
      </c>
      <c r="F696" s="216">
        <v>455</v>
      </c>
    </row>
    <row r="697" spans="1:6" ht="13.5" thickBot="1">
      <c r="A697" s="131">
        <v>0</v>
      </c>
      <c r="B697" s="67" t="s">
        <v>1322</v>
      </c>
      <c r="C697" s="299">
        <v>20</v>
      </c>
      <c r="D697" s="206">
        <v>1300</v>
      </c>
      <c r="E697" s="207">
        <v>975</v>
      </c>
      <c r="F697" s="309">
        <v>1137.5</v>
      </c>
    </row>
    <row r="698" spans="1:6" ht="13.5" thickTop="1">
      <c r="A698" s="136">
        <v>0</v>
      </c>
      <c r="B698" s="66" t="s">
        <v>1323</v>
      </c>
      <c r="C698" s="62">
        <v>9</v>
      </c>
      <c r="D698" s="203">
        <v>585</v>
      </c>
      <c r="E698" s="204">
        <v>438.75</v>
      </c>
      <c r="F698" s="231">
        <v>511.875</v>
      </c>
    </row>
    <row r="699" spans="1:6" ht="12.75">
      <c r="A699" s="136">
        <v>0</v>
      </c>
      <c r="B699" s="66" t="s">
        <v>1919</v>
      </c>
      <c r="C699" s="62">
        <v>2.94</v>
      </c>
      <c r="D699" s="203">
        <v>191.1</v>
      </c>
      <c r="E699" s="204">
        <v>143.325</v>
      </c>
      <c r="F699" s="231">
        <v>167.21249999999998</v>
      </c>
    </row>
    <row r="700" spans="1:6" ht="13.5" thickBot="1">
      <c r="A700" s="137">
        <v>0</v>
      </c>
      <c r="B700" s="67" t="s">
        <v>1324</v>
      </c>
      <c r="C700" s="299">
        <v>8</v>
      </c>
      <c r="D700" s="206">
        <v>520</v>
      </c>
      <c r="E700" s="207">
        <v>390</v>
      </c>
      <c r="F700" s="309">
        <v>455</v>
      </c>
    </row>
    <row r="701" spans="1:6" ht="13.5" thickTop="1">
      <c r="A701" s="140">
        <v>0</v>
      </c>
      <c r="B701" s="68" t="s">
        <v>1920</v>
      </c>
      <c r="C701" s="62">
        <v>2.4</v>
      </c>
      <c r="D701" s="203">
        <v>156</v>
      </c>
      <c r="E701" s="204">
        <v>117</v>
      </c>
      <c r="F701" s="231">
        <v>136.5</v>
      </c>
    </row>
    <row r="702" spans="1:6" ht="12.75">
      <c r="A702" s="176">
        <v>0</v>
      </c>
      <c r="B702" s="66" t="s">
        <v>1325</v>
      </c>
      <c r="C702" s="62">
        <v>1.4</v>
      </c>
      <c r="D702" s="203">
        <v>91</v>
      </c>
      <c r="E702" s="204">
        <v>68.25</v>
      </c>
      <c r="F702" s="231">
        <v>79.625</v>
      </c>
    </row>
    <row r="703" spans="1:6" ht="12.75">
      <c r="A703" s="177">
        <v>0</v>
      </c>
      <c r="B703" s="93" t="s">
        <v>1921</v>
      </c>
      <c r="C703" s="63">
        <v>1.3</v>
      </c>
      <c r="D703" s="214">
        <v>84.5</v>
      </c>
      <c r="E703" s="215">
        <v>63.375</v>
      </c>
      <c r="F703" s="216">
        <v>73.9375</v>
      </c>
    </row>
    <row r="704" spans="1:6" ht="12.75">
      <c r="A704" s="118">
        <v>0</v>
      </c>
      <c r="B704" s="66" t="s">
        <v>1326</v>
      </c>
      <c r="C704" s="62">
        <v>1.5</v>
      </c>
      <c r="D704" s="203">
        <v>97.5</v>
      </c>
      <c r="E704" s="204">
        <v>73.125</v>
      </c>
      <c r="F704" s="231">
        <v>85.3125</v>
      </c>
    </row>
    <row r="705" spans="1:6" ht="13.5" thickBot="1">
      <c r="A705" s="178">
        <v>0</v>
      </c>
      <c r="B705" s="67" t="s">
        <v>1327</v>
      </c>
      <c r="C705" s="299">
        <v>0.4</v>
      </c>
      <c r="D705" s="206">
        <v>26</v>
      </c>
      <c r="E705" s="207">
        <v>19.5</v>
      </c>
      <c r="F705" s="309">
        <v>22.75</v>
      </c>
    </row>
    <row r="706" spans="1:6" ht="14.25" thickBot="1" thickTop="1">
      <c r="A706" s="141">
        <v>0</v>
      </c>
      <c r="B706" s="77" t="s">
        <v>1328</v>
      </c>
      <c r="C706" s="304">
        <v>0.9</v>
      </c>
      <c r="D706" s="229">
        <v>58.5</v>
      </c>
      <c r="E706" s="230">
        <v>43.875</v>
      </c>
      <c r="F706" s="315">
        <v>51.1875</v>
      </c>
    </row>
    <row r="707" spans="1:6" ht="15" thickBot="1">
      <c r="A707" s="23"/>
      <c r="B707" s="78" t="s">
        <v>2032</v>
      </c>
      <c r="C707" s="307"/>
      <c r="D707" s="19"/>
      <c r="E707" s="226"/>
      <c r="F707" s="312"/>
    </row>
    <row r="708" spans="1:6" ht="13.5" thickBot="1">
      <c r="A708" s="14">
        <v>0</v>
      </c>
      <c r="B708" s="146" t="s">
        <v>289</v>
      </c>
      <c r="C708" s="333">
        <v>5</v>
      </c>
      <c r="D708" s="201">
        <v>325</v>
      </c>
      <c r="E708" s="202">
        <v>243.75</v>
      </c>
      <c r="F708" s="317">
        <v>284.375</v>
      </c>
    </row>
    <row r="709" spans="1:6" ht="13.5" thickTop="1">
      <c r="A709" s="120">
        <v>0</v>
      </c>
      <c r="B709" s="110" t="s">
        <v>2033</v>
      </c>
      <c r="C709" s="98">
        <v>8</v>
      </c>
      <c r="D709" s="203">
        <v>520</v>
      </c>
      <c r="E709" s="204">
        <v>390</v>
      </c>
      <c r="F709" s="231">
        <v>455</v>
      </c>
    </row>
    <row r="710" spans="1:6" ht="13.5" thickBot="1">
      <c r="A710" s="121">
        <v>0</v>
      </c>
      <c r="B710" s="125" t="s">
        <v>2034</v>
      </c>
      <c r="C710" s="299">
        <v>6</v>
      </c>
      <c r="D710" s="206">
        <v>390</v>
      </c>
      <c r="E710" s="207">
        <v>292.5</v>
      </c>
      <c r="F710" s="309">
        <v>341.25</v>
      </c>
    </row>
    <row r="711" spans="1:6" ht="13.5" thickTop="1">
      <c r="A711" s="114">
        <v>0</v>
      </c>
      <c r="B711" s="126" t="s">
        <v>2035</v>
      </c>
      <c r="C711" s="98">
        <v>0.32</v>
      </c>
      <c r="D711" s="205">
        <v>20.8</v>
      </c>
      <c r="E711" s="204">
        <v>15.600000000000001</v>
      </c>
      <c r="F711" s="231">
        <v>18.200000000000003</v>
      </c>
    </row>
    <row r="712" spans="1:6" ht="12.75">
      <c r="A712" s="124">
        <v>0</v>
      </c>
      <c r="B712" s="111" t="s">
        <v>2036</v>
      </c>
      <c r="C712" s="252">
        <v>2.3</v>
      </c>
      <c r="D712" s="205">
        <v>149.5</v>
      </c>
      <c r="E712" s="215">
        <v>112.125</v>
      </c>
      <c r="F712" s="216">
        <v>130.8125</v>
      </c>
    </row>
    <row r="713" spans="1:6" ht="13.5" thickBot="1">
      <c r="A713" s="113">
        <v>0</v>
      </c>
      <c r="B713" s="125" t="s">
        <v>2036</v>
      </c>
      <c r="C713" s="97">
        <v>11</v>
      </c>
      <c r="D713" s="208">
        <v>715</v>
      </c>
      <c r="E713" s="207">
        <v>536.25</v>
      </c>
      <c r="F713" s="309">
        <v>625.625</v>
      </c>
    </row>
    <row r="714" spans="1:6" ht="13.5" thickTop="1">
      <c r="A714" s="180">
        <v>1</v>
      </c>
      <c r="B714" s="66" t="s">
        <v>2037</v>
      </c>
      <c r="C714" s="252">
        <v>8</v>
      </c>
      <c r="D714" s="214">
        <v>520</v>
      </c>
      <c r="E714" s="215">
        <v>390</v>
      </c>
      <c r="F714" s="216">
        <v>455</v>
      </c>
    </row>
    <row r="715" spans="1:6" ht="12.75">
      <c r="A715" s="129">
        <v>0</v>
      </c>
      <c r="B715" s="93" t="s">
        <v>2038</v>
      </c>
      <c r="C715" s="63">
        <v>8</v>
      </c>
      <c r="D715" s="214">
        <v>520</v>
      </c>
      <c r="E715" s="215">
        <v>390</v>
      </c>
      <c r="F715" s="216">
        <v>455</v>
      </c>
    </row>
    <row r="716" spans="1:6" ht="13.5" thickBot="1">
      <c r="A716" s="131">
        <v>0</v>
      </c>
      <c r="B716" s="67" t="s">
        <v>2039</v>
      </c>
      <c r="C716" s="299">
        <v>20</v>
      </c>
      <c r="D716" s="206">
        <v>1300</v>
      </c>
      <c r="E716" s="207">
        <v>975</v>
      </c>
      <c r="F716" s="309">
        <v>1137.5</v>
      </c>
    </row>
    <row r="717" spans="1:6" ht="13.5" thickTop="1">
      <c r="A717" s="136">
        <v>0</v>
      </c>
      <c r="B717" s="66" t="s">
        <v>2040</v>
      </c>
      <c r="C717" s="62">
        <v>9</v>
      </c>
      <c r="D717" s="203">
        <v>585</v>
      </c>
      <c r="E717" s="204">
        <v>438.75</v>
      </c>
      <c r="F717" s="231">
        <v>511.875</v>
      </c>
    </row>
    <row r="718" spans="1:6" ht="12.75">
      <c r="A718" s="136">
        <v>0</v>
      </c>
      <c r="B718" s="66" t="s">
        <v>2041</v>
      </c>
      <c r="C718" s="62">
        <v>2.94</v>
      </c>
      <c r="D718" s="203">
        <v>191.1</v>
      </c>
      <c r="E718" s="204">
        <v>143.325</v>
      </c>
      <c r="F718" s="231">
        <v>167.21249999999998</v>
      </c>
    </row>
    <row r="719" spans="1:6" ht="13.5" thickBot="1">
      <c r="A719" s="137">
        <v>0</v>
      </c>
      <c r="B719" s="67" t="s">
        <v>2042</v>
      </c>
      <c r="C719" s="299">
        <v>8</v>
      </c>
      <c r="D719" s="206">
        <v>520</v>
      </c>
      <c r="E719" s="207">
        <v>390</v>
      </c>
      <c r="F719" s="309">
        <v>455</v>
      </c>
    </row>
    <row r="720" spans="1:6" ht="13.5" thickTop="1">
      <c r="A720" s="140">
        <v>0</v>
      </c>
      <c r="B720" s="68" t="s">
        <v>2043</v>
      </c>
      <c r="C720" s="62">
        <v>2.4</v>
      </c>
      <c r="D720" s="203">
        <v>156</v>
      </c>
      <c r="E720" s="204">
        <v>117</v>
      </c>
      <c r="F720" s="231">
        <v>136.5</v>
      </c>
    </row>
    <row r="721" spans="1:6" ht="12.75">
      <c r="A721" s="176">
        <v>0</v>
      </c>
      <c r="B721" s="66" t="s">
        <v>2044</v>
      </c>
      <c r="C721" s="62">
        <v>1.4</v>
      </c>
      <c r="D721" s="203">
        <v>91</v>
      </c>
      <c r="E721" s="204">
        <v>68.25</v>
      </c>
      <c r="F721" s="231">
        <v>79.625</v>
      </c>
    </row>
    <row r="722" spans="1:6" ht="12.75">
      <c r="A722" s="177">
        <v>0</v>
      </c>
      <c r="B722" s="93" t="s">
        <v>2045</v>
      </c>
      <c r="C722" s="63">
        <v>1.3</v>
      </c>
      <c r="D722" s="214">
        <v>84.5</v>
      </c>
      <c r="E722" s="215">
        <v>63.375</v>
      </c>
      <c r="F722" s="216">
        <v>73.9375</v>
      </c>
    </row>
    <row r="723" spans="1:6" ht="12.75">
      <c r="A723" s="118">
        <v>0</v>
      </c>
      <c r="B723" s="66" t="s">
        <v>2046</v>
      </c>
      <c r="C723" s="62">
        <v>1.5</v>
      </c>
      <c r="D723" s="203">
        <v>97.5</v>
      </c>
      <c r="E723" s="204">
        <v>73.125</v>
      </c>
      <c r="F723" s="231">
        <v>85.3125</v>
      </c>
    </row>
    <row r="724" spans="1:6" ht="13.5" thickBot="1">
      <c r="A724" s="178">
        <v>0</v>
      </c>
      <c r="B724" s="67" t="s">
        <v>2047</v>
      </c>
      <c r="C724" s="299">
        <v>0.4</v>
      </c>
      <c r="D724" s="206">
        <v>26</v>
      </c>
      <c r="E724" s="207">
        <v>19.5</v>
      </c>
      <c r="F724" s="309">
        <v>22.75</v>
      </c>
    </row>
    <row r="725" spans="1:6" ht="14.25" thickBot="1" thickTop="1">
      <c r="A725" s="141">
        <v>0</v>
      </c>
      <c r="B725" s="77" t="s">
        <v>2048</v>
      </c>
      <c r="C725" s="304">
        <v>0.9</v>
      </c>
      <c r="D725" s="229">
        <v>58.5</v>
      </c>
      <c r="E725" s="230">
        <v>43.875</v>
      </c>
      <c r="F725" s="315">
        <v>51.1875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4"/>
  <sheetViews>
    <sheetView zoomScale="90" zoomScaleNormal="90" zoomScalePageLayoutView="0" workbookViewId="0" topLeftCell="A1">
      <selection activeCell="K17" sqref="K17"/>
    </sheetView>
  </sheetViews>
  <sheetFormatPr defaultColWidth="9.00390625" defaultRowHeight="12.75"/>
  <cols>
    <col min="1" max="1" width="7.375" style="3" customWidth="1"/>
    <col min="2" max="2" width="59.375" style="1" customWidth="1"/>
    <col min="3" max="3" width="8.75390625" style="29" customWidth="1"/>
    <col min="4" max="4" width="9.625" style="17" customWidth="1"/>
    <col min="5" max="5" width="12.875" style="150" hidden="1" customWidth="1"/>
    <col min="6" max="6" width="13.125" style="150" hidden="1" customWidth="1"/>
  </cols>
  <sheetData>
    <row r="1" spans="1:2" s="190" customFormat="1" ht="19.5" customHeight="1">
      <c r="A1" s="187"/>
      <c r="B1" s="338" t="s">
        <v>3500</v>
      </c>
    </row>
    <row r="2" spans="1:6" s="13" customFormat="1" ht="13.5" thickBot="1">
      <c r="A2" s="11"/>
      <c r="C2" s="27"/>
      <c r="D2" s="18"/>
      <c r="E2" s="12"/>
      <c r="F2" s="12"/>
    </row>
    <row r="3" spans="1:6" ht="15.75" thickBot="1">
      <c r="A3" s="6" t="s">
        <v>4</v>
      </c>
      <c r="B3" s="70" t="s">
        <v>2</v>
      </c>
      <c r="C3" s="306" t="s">
        <v>785</v>
      </c>
      <c r="D3" s="351" t="s">
        <v>3</v>
      </c>
      <c r="E3" s="53" t="s">
        <v>0</v>
      </c>
      <c r="F3" s="45" t="s">
        <v>1</v>
      </c>
    </row>
    <row r="4" spans="1:6" s="25" customFormat="1" ht="15" thickBot="1">
      <c r="A4" s="23"/>
      <c r="B4" s="78" t="s">
        <v>2072</v>
      </c>
      <c r="C4" s="307"/>
      <c r="D4" s="352"/>
      <c r="E4" s="92"/>
      <c r="F4" s="32"/>
    </row>
    <row r="5" spans="1:6" ht="12.75">
      <c r="A5" s="94">
        <v>0</v>
      </c>
      <c r="B5" s="109" t="s">
        <v>2267</v>
      </c>
      <c r="C5" s="342">
        <v>0.3</v>
      </c>
      <c r="D5" s="210">
        <v>19.5</v>
      </c>
      <c r="E5" s="210">
        <v>14.625</v>
      </c>
      <c r="F5" s="308">
        <v>17.0625</v>
      </c>
    </row>
    <row r="6" spans="1:6" ht="13.5" thickBot="1">
      <c r="A6" s="10">
        <v>10</v>
      </c>
      <c r="B6" s="125" t="s">
        <v>2256</v>
      </c>
      <c r="C6" s="343">
        <v>0.4</v>
      </c>
      <c r="D6" s="207">
        <v>26</v>
      </c>
      <c r="E6" s="207">
        <v>19.5</v>
      </c>
      <c r="F6" s="309">
        <v>22.75</v>
      </c>
    </row>
    <row r="7" spans="1:6" ht="13.5" thickTop="1">
      <c r="A7" s="119">
        <v>30</v>
      </c>
      <c r="B7" s="109" t="s">
        <v>2269</v>
      </c>
      <c r="C7" s="342">
        <v>0.96</v>
      </c>
      <c r="D7" s="210">
        <v>62.4</v>
      </c>
      <c r="E7" s="210">
        <v>46.8</v>
      </c>
      <c r="F7" s="308">
        <v>54.599999999999994</v>
      </c>
    </row>
    <row r="8" spans="1:6" ht="12.75">
      <c r="A8" s="120">
        <v>0</v>
      </c>
      <c r="B8" s="110" t="s">
        <v>2268</v>
      </c>
      <c r="C8" s="344">
        <v>0.45</v>
      </c>
      <c r="D8" s="204">
        <v>29.25</v>
      </c>
      <c r="E8" s="204">
        <v>21.9375</v>
      </c>
      <c r="F8" s="231">
        <v>25.59375</v>
      </c>
    </row>
    <row r="9" spans="1:6" ht="13.5" thickBot="1">
      <c r="A9" s="121">
        <v>0</v>
      </c>
      <c r="B9" s="125" t="s">
        <v>2073</v>
      </c>
      <c r="C9" s="343">
        <v>1.52</v>
      </c>
      <c r="D9" s="207">
        <v>98.8</v>
      </c>
      <c r="E9" s="207">
        <v>74.1</v>
      </c>
      <c r="F9" s="309">
        <v>86.44999999999999</v>
      </c>
    </row>
    <row r="10" spans="1:6" ht="13.5" thickTop="1">
      <c r="A10" s="114">
        <v>10</v>
      </c>
      <c r="B10" s="110" t="s">
        <v>2270</v>
      </c>
      <c r="C10" s="344">
        <v>0.44</v>
      </c>
      <c r="D10" s="204">
        <v>28.6</v>
      </c>
      <c r="E10" s="204">
        <v>21.450000000000003</v>
      </c>
      <c r="F10" s="231">
        <v>25.025000000000002</v>
      </c>
    </row>
    <row r="11" spans="1:6" ht="13.5" thickBot="1">
      <c r="A11" s="115">
        <v>10</v>
      </c>
      <c r="B11" s="116" t="s">
        <v>2271</v>
      </c>
      <c r="C11" s="345">
        <v>0.58</v>
      </c>
      <c r="D11" s="212">
        <v>37.699999999999996</v>
      </c>
      <c r="E11" s="212">
        <v>28.275</v>
      </c>
      <c r="F11" s="213">
        <v>32.9875</v>
      </c>
    </row>
    <row r="12" spans="1:6" ht="13.5" thickTop="1">
      <c r="A12" s="128">
        <v>10</v>
      </c>
      <c r="B12" s="66" t="s">
        <v>2272</v>
      </c>
      <c r="C12" s="344">
        <v>0.5</v>
      </c>
      <c r="D12" s="204">
        <v>32.5</v>
      </c>
      <c r="E12" s="204">
        <v>24.375</v>
      </c>
      <c r="F12" s="231">
        <v>28.4375</v>
      </c>
    </row>
    <row r="13" spans="1:6" ht="13.5" thickBot="1">
      <c r="A13" s="131">
        <v>0</v>
      </c>
      <c r="B13" s="72" t="s">
        <v>2074</v>
      </c>
      <c r="C13" s="345">
        <v>1.36</v>
      </c>
      <c r="D13" s="212">
        <v>88.4</v>
      </c>
      <c r="E13" s="212">
        <v>66.30000000000001</v>
      </c>
      <c r="F13" s="314">
        <v>77.35000000000001</v>
      </c>
    </row>
    <row r="14" spans="1:6" ht="13.5" thickTop="1">
      <c r="A14" s="142">
        <v>0</v>
      </c>
      <c r="B14" s="68" t="s">
        <v>2075</v>
      </c>
      <c r="C14" s="346">
        <v>0.45</v>
      </c>
      <c r="D14" s="220">
        <v>29.25</v>
      </c>
      <c r="E14" s="220">
        <v>21.9375</v>
      </c>
      <c r="F14" s="310">
        <v>25.59375</v>
      </c>
    </row>
    <row r="15" spans="1:6" ht="12.75">
      <c r="A15" s="136">
        <v>0</v>
      </c>
      <c r="B15" s="66" t="s">
        <v>2076</v>
      </c>
      <c r="C15" s="344">
        <v>0.54</v>
      </c>
      <c r="D15" s="204">
        <v>35.1</v>
      </c>
      <c r="E15" s="204">
        <v>26.325000000000003</v>
      </c>
      <c r="F15" s="231">
        <v>30.712500000000002</v>
      </c>
    </row>
    <row r="16" spans="1:6" ht="13.5" thickBot="1">
      <c r="A16" s="137">
        <v>0</v>
      </c>
      <c r="B16" s="67" t="s">
        <v>2077</v>
      </c>
      <c r="C16" s="343">
        <v>0.64</v>
      </c>
      <c r="D16" s="207">
        <v>41.6</v>
      </c>
      <c r="E16" s="207">
        <v>31.200000000000003</v>
      </c>
      <c r="F16" s="309">
        <v>36.400000000000006</v>
      </c>
    </row>
    <row r="17" spans="1:6" ht="13.5" thickTop="1">
      <c r="A17" s="138">
        <v>3</v>
      </c>
      <c r="B17" s="95" t="s">
        <v>2273</v>
      </c>
      <c r="C17" s="342">
        <v>0.5</v>
      </c>
      <c r="D17" s="210">
        <v>32.5</v>
      </c>
      <c r="E17" s="210">
        <v>24.375</v>
      </c>
      <c r="F17" s="308">
        <v>28.4375</v>
      </c>
    </row>
    <row r="18" spans="1:6" ht="12.75">
      <c r="A18" s="238">
        <v>0</v>
      </c>
      <c r="B18" s="93" t="s">
        <v>2078</v>
      </c>
      <c r="C18" s="347">
        <v>0.48</v>
      </c>
      <c r="D18" s="215">
        <v>31.2</v>
      </c>
      <c r="E18" s="215">
        <v>23.4</v>
      </c>
      <c r="F18" s="216">
        <v>27.299999999999997</v>
      </c>
    </row>
    <row r="19" spans="1:6" ht="12.75">
      <c r="A19" s="248">
        <v>0</v>
      </c>
      <c r="B19" s="66" t="s">
        <v>2079</v>
      </c>
      <c r="C19" s="344">
        <v>0.48</v>
      </c>
      <c r="D19" s="204">
        <v>31.2</v>
      </c>
      <c r="E19" s="204">
        <v>23.4</v>
      </c>
      <c r="F19" s="231">
        <v>27.299999999999997</v>
      </c>
    </row>
    <row r="20" spans="1:6" ht="12.75">
      <c r="A20" s="118">
        <v>0</v>
      </c>
      <c r="B20" s="66" t="s">
        <v>2080</v>
      </c>
      <c r="C20" s="344">
        <v>0.24</v>
      </c>
      <c r="D20" s="204">
        <v>15.6</v>
      </c>
      <c r="E20" s="204">
        <v>11.7</v>
      </c>
      <c r="F20" s="231">
        <v>13.649999999999999</v>
      </c>
    </row>
    <row r="21" spans="1:6" ht="12.75">
      <c r="A21" s="242">
        <v>0</v>
      </c>
      <c r="B21" s="93" t="s">
        <v>2081</v>
      </c>
      <c r="C21" s="347">
        <v>0.32</v>
      </c>
      <c r="D21" s="215">
        <v>20.8</v>
      </c>
      <c r="E21" s="215">
        <v>15.600000000000001</v>
      </c>
      <c r="F21" s="216">
        <v>18.200000000000003</v>
      </c>
    </row>
    <row r="22" spans="1:6" ht="13.5" thickBot="1">
      <c r="A22" s="239">
        <v>0</v>
      </c>
      <c r="B22" s="72" t="s">
        <v>2082</v>
      </c>
      <c r="C22" s="345">
        <v>0.26</v>
      </c>
      <c r="D22" s="212">
        <v>16.900000000000002</v>
      </c>
      <c r="E22" s="212">
        <v>12.675</v>
      </c>
      <c r="F22" s="213">
        <v>14.787500000000001</v>
      </c>
    </row>
    <row r="23" spans="1:6" ht="14.25" thickBot="1" thickTop="1">
      <c r="A23" s="186">
        <v>0</v>
      </c>
      <c r="B23" s="69" t="s">
        <v>818</v>
      </c>
      <c r="C23" s="105">
        <v>0.16</v>
      </c>
      <c r="D23" s="236">
        <v>10.4</v>
      </c>
      <c r="E23" s="236">
        <v>7.800000000000001</v>
      </c>
      <c r="F23" s="237">
        <v>9.100000000000001</v>
      </c>
    </row>
    <row r="24" spans="1:6" s="25" customFormat="1" ht="15" thickBot="1">
      <c r="A24" s="23"/>
      <c r="B24" s="78" t="s">
        <v>2083</v>
      </c>
      <c r="C24" s="307"/>
      <c r="D24" s="352"/>
      <c r="E24" s="92"/>
      <c r="F24" s="32"/>
    </row>
    <row r="25" spans="1:6" ht="12.75">
      <c r="A25" s="249">
        <v>0</v>
      </c>
      <c r="B25" s="109" t="s">
        <v>2084</v>
      </c>
      <c r="C25" s="342">
        <v>0.38</v>
      </c>
      <c r="D25" s="210">
        <v>24.7</v>
      </c>
      <c r="E25" s="210">
        <v>18.525</v>
      </c>
      <c r="F25" s="308">
        <v>21.612499999999997</v>
      </c>
    </row>
    <row r="26" spans="1:6" ht="13.5" thickBot="1">
      <c r="A26" s="10">
        <v>0</v>
      </c>
      <c r="B26" s="125" t="s">
        <v>2085</v>
      </c>
      <c r="C26" s="343">
        <v>0.52</v>
      </c>
      <c r="D26" s="207">
        <v>33.800000000000004</v>
      </c>
      <c r="E26" s="207">
        <v>25.35</v>
      </c>
      <c r="F26" s="309">
        <v>29.575000000000003</v>
      </c>
    </row>
    <row r="27" spans="1:6" ht="13.5" thickTop="1">
      <c r="A27" s="119">
        <v>0</v>
      </c>
      <c r="B27" s="109" t="s">
        <v>2086</v>
      </c>
      <c r="C27" s="342">
        <v>1.4</v>
      </c>
      <c r="D27" s="210">
        <v>91</v>
      </c>
      <c r="E27" s="210">
        <v>68.25</v>
      </c>
      <c r="F27" s="308">
        <v>79.625</v>
      </c>
    </row>
    <row r="28" spans="1:6" ht="12.75">
      <c r="A28" s="120">
        <v>0</v>
      </c>
      <c r="B28" s="110" t="s">
        <v>2087</v>
      </c>
      <c r="C28" s="344">
        <v>0</v>
      </c>
      <c r="D28" s="204">
        <v>0</v>
      </c>
      <c r="E28" s="204">
        <v>0</v>
      </c>
      <c r="F28" s="231">
        <v>0</v>
      </c>
    </row>
    <row r="29" spans="1:6" ht="13.5" thickBot="1">
      <c r="A29" s="121">
        <v>0</v>
      </c>
      <c r="B29" s="125" t="s">
        <v>2088</v>
      </c>
      <c r="C29" s="343">
        <v>0</v>
      </c>
      <c r="D29" s="207">
        <v>0</v>
      </c>
      <c r="E29" s="207">
        <v>0</v>
      </c>
      <c r="F29" s="309">
        <v>0</v>
      </c>
    </row>
    <row r="30" spans="1:6" ht="12.75" customHeight="1" thickTop="1">
      <c r="A30" s="114">
        <v>0</v>
      </c>
      <c r="B30" s="110" t="s">
        <v>2089</v>
      </c>
      <c r="C30" s="344">
        <v>0</v>
      </c>
      <c r="D30" s="204">
        <v>0</v>
      </c>
      <c r="E30" s="204">
        <v>0</v>
      </c>
      <c r="F30" s="231">
        <v>0</v>
      </c>
    </row>
    <row r="31" spans="1:6" ht="12.75" customHeight="1" thickBot="1">
      <c r="A31" s="115">
        <v>0</v>
      </c>
      <c r="B31" s="116" t="s">
        <v>2090</v>
      </c>
      <c r="C31" s="345">
        <v>0.8</v>
      </c>
      <c r="D31" s="212">
        <v>52</v>
      </c>
      <c r="E31" s="212">
        <v>39</v>
      </c>
      <c r="F31" s="213">
        <v>45.5</v>
      </c>
    </row>
    <row r="32" spans="1:6" ht="13.5" thickTop="1">
      <c r="A32" s="128">
        <v>0</v>
      </c>
      <c r="B32" s="66" t="s">
        <v>2091</v>
      </c>
      <c r="C32" s="344">
        <v>0.86</v>
      </c>
      <c r="D32" s="204">
        <v>55.9</v>
      </c>
      <c r="E32" s="204">
        <v>41.925</v>
      </c>
      <c r="F32" s="231">
        <v>48.912499999999994</v>
      </c>
    </row>
    <row r="33" spans="1:6" ht="13.5" thickBot="1">
      <c r="A33" s="131">
        <v>0</v>
      </c>
      <c r="B33" s="72" t="s">
        <v>2092</v>
      </c>
      <c r="C33" s="345">
        <v>1.2</v>
      </c>
      <c r="D33" s="212">
        <v>78</v>
      </c>
      <c r="E33" s="212">
        <v>58.5</v>
      </c>
      <c r="F33" s="314">
        <v>68.25</v>
      </c>
    </row>
    <row r="34" spans="1:6" ht="13.5" thickTop="1">
      <c r="A34" s="142">
        <v>0</v>
      </c>
      <c r="B34" s="68" t="s">
        <v>2093</v>
      </c>
      <c r="C34" s="346">
        <v>0.72</v>
      </c>
      <c r="D34" s="220">
        <v>46.8</v>
      </c>
      <c r="E34" s="220">
        <v>35.099999999999994</v>
      </c>
      <c r="F34" s="310">
        <v>40.949999999999996</v>
      </c>
    </row>
    <row r="35" spans="1:6" ht="12.75">
      <c r="A35" s="136">
        <v>0</v>
      </c>
      <c r="B35" s="66" t="s">
        <v>2076</v>
      </c>
      <c r="C35" s="344">
        <v>0</v>
      </c>
      <c r="D35" s="204">
        <v>0</v>
      </c>
      <c r="E35" s="204">
        <v>0</v>
      </c>
      <c r="F35" s="231">
        <v>0</v>
      </c>
    </row>
    <row r="36" spans="1:6" ht="13.5" thickBot="1">
      <c r="A36" s="137">
        <v>0</v>
      </c>
      <c r="B36" s="67" t="s">
        <v>2077</v>
      </c>
      <c r="C36" s="343">
        <v>0</v>
      </c>
      <c r="D36" s="207">
        <v>0</v>
      </c>
      <c r="E36" s="207">
        <v>0</v>
      </c>
      <c r="F36" s="309">
        <v>0</v>
      </c>
    </row>
    <row r="37" spans="1:6" ht="13.5" thickTop="1">
      <c r="A37" s="138">
        <v>0</v>
      </c>
      <c r="B37" s="95" t="s">
        <v>2094</v>
      </c>
      <c r="C37" s="342">
        <v>0.4</v>
      </c>
      <c r="D37" s="210">
        <v>26</v>
      </c>
      <c r="E37" s="210">
        <v>19.5</v>
      </c>
      <c r="F37" s="308">
        <v>22.75</v>
      </c>
    </row>
    <row r="38" spans="1:6" ht="12.75">
      <c r="A38" s="244">
        <v>0</v>
      </c>
      <c r="B38" s="66" t="s">
        <v>2095</v>
      </c>
      <c r="C38" s="344">
        <v>0.34</v>
      </c>
      <c r="D38" s="204">
        <v>22.1</v>
      </c>
      <c r="E38" s="204">
        <v>16.575000000000003</v>
      </c>
      <c r="F38" s="231">
        <v>19.337500000000002</v>
      </c>
    </row>
    <row r="39" spans="1:6" ht="12.75">
      <c r="A39" s="250">
        <v>0</v>
      </c>
      <c r="B39" s="93" t="s">
        <v>2096</v>
      </c>
      <c r="C39" s="347">
        <v>0.26</v>
      </c>
      <c r="D39" s="215">
        <v>16.900000000000002</v>
      </c>
      <c r="E39" s="215">
        <v>19.5</v>
      </c>
      <c r="F39" s="216">
        <v>18.200000000000003</v>
      </c>
    </row>
    <row r="40" spans="1:6" ht="12.75">
      <c r="A40" s="118">
        <v>0</v>
      </c>
      <c r="B40" s="66" t="s">
        <v>2097</v>
      </c>
      <c r="C40" s="344">
        <v>0.8</v>
      </c>
      <c r="D40" s="204">
        <v>52</v>
      </c>
      <c r="E40" s="204">
        <v>39</v>
      </c>
      <c r="F40" s="231">
        <v>45.5</v>
      </c>
    </row>
    <row r="41" spans="1:6" ht="13.5" thickBot="1">
      <c r="A41" s="139">
        <v>0</v>
      </c>
      <c r="B41" s="67" t="s">
        <v>2098</v>
      </c>
      <c r="C41" s="343">
        <v>0.8</v>
      </c>
      <c r="D41" s="207">
        <v>52</v>
      </c>
      <c r="E41" s="207">
        <v>39</v>
      </c>
      <c r="F41" s="309">
        <v>45.5</v>
      </c>
    </row>
    <row r="42" spans="1:6" ht="14.25" thickBot="1" thickTop="1">
      <c r="A42" s="143">
        <v>0</v>
      </c>
      <c r="B42" s="144" t="s">
        <v>2099</v>
      </c>
      <c r="C42" s="348">
        <v>0.22</v>
      </c>
      <c r="D42" s="225">
        <v>14.3</v>
      </c>
      <c r="E42" s="225">
        <v>10.725000000000001</v>
      </c>
      <c r="F42" s="325">
        <v>12.512500000000001</v>
      </c>
    </row>
    <row r="43" spans="1:6" s="25" customFormat="1" ht="15" thickBot="1">
      <c r="A43" s="23"/>
      <c r="B43" s="78" t="s">
        <v>2100</v>
      </c>
      <c r="C43" s="307"/>
      <c r="D43" s="352"/>
      <c r="E43" s="92"/>
      <c r="F43" s="32"/>
    </row>
    <row r="44" spans="1:6" ht="13.5" thickBot="1">
      <c r="A44" s="14">
        <v>50</v>
      </c>
      <c r="B44" s="146" t="s">
        <v>2274</v>
      </c>
      <c r="C44" s="349">
        <v>0.58</v>
      </c>
      <c r="D44" s="202">
        <v>37.699999999999996</v>
      </c>
      <c r="E44" s="202">
        <v>28.275</v>
      </c>
      <c r="F44" s="317">
        <v>32.9875</v>
      </c>
    </row>
    <row r="45" spans="1:6" ht="13.5" thickTop="1">
      <c r="A45" s="119">
        <v>0</v>
      </c>
      <c r="B45" s="109" t="s">
        <v>2101</v>
      </c>
      <c r="C45" s="342">
        <v>1.4</v>
      </c>
      <c r="D45" s="210">
        <v>91</v>
      </c>
      <c r="E45" s="210">
        <v>68.25</v>
      </c>
      <c r="F45" s="308">
        <v>79.625</v>
      </c>
    </row>
    <row r="46" spans="1:6" ht="12.75">
      <c r="A46" s="120">
        <v>0</v>
      </c>
      <c r="B46" s="110" t="s">
        <v>2102</v>
      </c>
      <c r="C46" s="344">
        <v>0.72</v>
      </c>
      <c r="D46" s="204">
        <v>46.8</v>
      </c>
      <c r="E46" s="204">
        <v>35.099999999999994</v>
      </c>
      <c r="F46" s="231">
        <v>40.949999999999996</v>
      </c>
    </row>
    <row r="47" spans="1:6" ht="12.75">
      <c r="A47" s="120">
        <v>12</v>
      </c>
      <c r="B47" s="110" t="s">
        <v>2275</v>
      </c>
      <c r="C47" s="344">
        <v>0.72</v>
      </c>
      <c r="D47" s="204">
        <v>46.8</v>
      </c>
      <c r="E47" s="204">
        <v>35.099999999999994</v>
      </c>
      <c r="F47" s="231">
        <v>40.949999999999996</v>
      </c>
    </row>
    <row r="48" spans="1:6" ht="13.5" thickBot="1">
      <c r="A48" s="121">
        <v>5</v>
      </c>
      <c r="B48" s="125" t="s">
        <v>2276</v>
      </c>
      <c r="C48" s="343">
        <v>1.4</v>
      </c>
      <c r="D48" s="207">
        <v>91</v>
      </c>
      <c r="E48" s="207">
        <v>68.25</v>
      </c>
      <c r="F48" s="309">
        <v>79.625</v>
      </c>
    </row>
    <row r="49" spans="1:6" ht="13.5" thickTop="1">
      <c r="A49" s="114">
        <v>0</v>
      </c>
      <c r="B49" s="110" t="s">
        <v>2103</v>
      </c>
      <c r="C49" s="344">
        <v>0</v>
      </c>
      <c r="D49" s="204">
        <v>0</v>
      </c>
      <c r="E49" s="204">
        <v>0</v>
      </c>
      <c r="F49" s="231">
        <v>0</v>
      </c>
    </row>
    <row r="50" spans="1:6" ht="13.5" thickBot="1">
      <c r="A50" s="113">
        <v>10</v>
      </c>
      <c r="B50" s="116" t="s">
        <v>2277</v>
      </c>
      <c r="C50" s="343">
        <v>0.9</v>
      </c>
      <c r="D50" s="207">
        <v>58.5</v>
      </c>
      <c r="E50" s="207">
        <v>43.875</v>
      </c>
      <c r="F50" s="309">
        <v>51.1875</v>
      </c>
    </row>
    <row r="51" spans="1:6" ht="13.5" thickTop="1">
      <c r="A51" s="128">
        <v>3</v>
      </c>
      <c r="B51" s="66" t="s">
        <v>2104</v>
      </c>
      <c r="C51" s="344">
        <v>0.86</v>
      </c>
      <c r="D51" s="204">
        <v>55.9</v>
      </c>
      <c r="E51" s="204">
        <v>41.925</v>
      </c>
      <c r="F51" s="231">
        <v>48.912499999999994</v>
      </c>
    </row>
    <row r="52" spans="1:6" ht="13.5" thickBot="1">
      <c r="A52" s="131">
        <v>3</v>
      </c>
      <c r="B52" s="72" t="s">
        <v>2105</v>
      </c>
      <c r="C52" s="345">
        <v>1.2</v>
      </c>
      <c r="D52" s="212">
        <v>78</v>
      </c>
      <c r="E52" s="212">
        <v>58.5</v>
      </c>
      <c r="F52" s="314">
        <v>68.25</v>
      </c>
    </row>
    <row r="53" spans="1:6" ht="13.5" thickTop="1">
      <c r="A53" s="142">
        <v>0</v>
      </c>
      <c r="B53" s="68" t="s">
        <v>2106</v>
      </c>
      <c r="C53" s="346">
        <v>1</v>
      </c>
      <c r="D53" s="220">
        <v>65</v>
      </c>
      <c r="E53" s="220">
        <v>48.75</v>
      </c>
      <c r="F53" s="310">
        <v>56.875</v>
      </c>
    </row>
    <row r="54" spans="1:6" ht="12.75">
      <c r="A54" s="136">
        <v>0</v>
      </c>
      <c r="B54" s="66" t="s">
        <v>2107</v>
      </c>
      <c r="C54" s="344">
        <v>0</v>
      </c>
      <c r="D54" s="204">
        <v>0</v>
      </c>
      <c r="E54" s="204">
        <v>0</v>
      </c>
      <c r="F54" s="231">
        <v>0</v>
      </c>
    </row>
    <row r="55" spans="1:6" ht="12.75">
      <c r="A55" s="136">
        <v>0</v>
      </c>
      <c r="B55" s="66" t="s">
        <v>2108</v>
      </c>
      <c r="C55" s="344">
        <v>1</v>
      </c>
      <c r="D55" s="204">
        <v>65</v>
      </c>
      <c r="E55" s="204">
        <v>48.75</v>
      </c>
      <c r="F55" s="231">
        <v>56.875</v>
      </c>
    </row>
    <row r="56" spans="1:6" ht="13.5" thickBot="1">
      <c r="A56" s="137">
        <v>0</v>
      </c>
      <c r="B56" s="67" t="s">
        <v>2109</v>
      </c>
      <c r="C56" s="343">
        <v>0.4</v>
      </c>
      <c r="D56" s="207">
        <v>26</v>
      </c>
      <c r="E56" s="207">
        <v>19.5</v>
      </c>
      <c r="F56" s="309">
        <v>22.75</v>
      </c>
    </row>
    <row r="57" spans="1:6" ht="13.5" thickTop="1">
      <c r="A57" s="138">
        <v>10</v>
      </c>
      <c r="B57" s="95" t="s">
        <v>2278</v>
      </c>
      <c r="C57" s="342">
        <v>0.3</v>
      </c>
      <c r="D57" s="210">
        <v>19.5</v>
      </c>
      <c r="E57" s="210">
        <v>14.625</v>
      </c>
      <c r="F57" s="308">
        <v>17.0625</v>
      </c>
    </row>
    <row r="58" spans="1:6" ht="12.75">
      <c r="A58" s="250">
        <v>0</v>
      </c>
      <c r="B58" s="93" t="s">
        <v>2110</v>
      </c>
      <c r="C58" s="347">
        <v>0.26</v>
      </c>
      <c r="D58" s="215">
        <v>16.900000000000002</v>
      </c>
      <c r="E58" s="215">
        <v>29.25</v>
      </c>
      <c r="F58" s="216">
        <v>23.075000000000003</v>
      </c>
    </row>
    <row r="59" spans="1:6" ht="12.75">
      <c r="A59" s="118">
        <v>0</v>
      </c>
      <c r="B59" s="66" t="s">
        <v>2111</v>
      </c>
      <c r="C59" s="344">
        <v>1</v>
      </c>
      <c r="D59" s="204">
        <v>65</v>
      </c>
      <c r="E59" s="204">
        <v>48.75</v>
      </c>
      <c r="F59" s="231">
        <v>56.875</v>
      </c>
    </row>
    <row r="60" spans="1:6" s="25" customFormat="1" ht="13.5" thickBot="1">
      <c r="A60" s="139">
        <v>0</v>
      </c>
      <c r="B60" s="67" t="s">
        <v>2112</v>
      </c>
      <c r="C60" s="343">
        <v>0.8</v>
      </c>
      <c r="D60" s="207">
        <v>52</v>
      </c>
      <c r="E60" s="207">
        <v>39</v>
      </c>
      <c r="F60" s="309">
        <v>45.5</v>
      </c>
    </row>
    <row r="61" spans="1:6" ht="14.25" thickBot="1" thickTop="1">
      <c r="A61" s="143">
        <v>10</v>
      </c>
      <c r="B61" s="144" t="s">
        <v>2113</v>
      </c>
      <c r="C61" s="348">
        <v>0.3</v>
      </c>
      <c r="D61" s="225">
        <v>19.5</v>
      </c>
      <c r="E61" s="225">
        <v>14.625</v>
      </c>
      <c r="F61" s="325">
        <v>17.0625</v>
      </c>
    </row>
    <row r="62" spans="1:6" s="25" customFormat="1" ht="15" thickBot="1">
      <c r="A62" s="23"/>
      <c r="B62" s="78" t="s">
        <v>2114</v>
      </c>
      <c r="C62" s="307"/>
      <c r="D62" s="352"/>
      <c r="E62" s="92"/>
      <c r="F62" s="32"/>
    </row>
    <row r="63" spans="1:6" ht="12.75">
      <c r="A63" s="249">
        <v>0</v>
      </c>
      <c r="B63" s="109" t="s">
        <v>2115</v>
      </c>
      <c r="C63" s="342">
        <v>0.44</v>
      </c>
      <c r="D63" s="210">
        <v>28.6</v>
      </c>
      <c r="E63" s="210">
        <v>21.450000000000003</v>
      </c>
      <c r="F63" s="308">
        <v>25.025000000000002</v>
      </c>
    </row>
    <row r="64" spans="1:6" ht="13.5" thickBot="1">
      <c r="A64" s="10">
        <v>0</v>
      </c>
      <c r="B64" s="125" t="s">
        <v>2116</v>
      </c>
      <c r="C64" s="343">
        <v>0.52</v>
      </c>
      <c r="D64" s="207">
        <v>33.800000000000004</v>
      </c>
      <c r="E64" s="207">
        <v>25.35</v>
      </c>
      <c r="F64" s="309">
        <v>29.575000000000003</v>
      </c>
    </row>
    <row r="65" spans="1:6" ht="13.5" thickTop="1">
      <c r="A65" s="119">
        <v>0</v>
      </c>
      <c r="B65" s="109" t="s">
        <v>2117</v>
      </c>
      <c r="C65" s="342">
        <v>1.4</v>
      </c>
      <c r="D65" s="210">
        <v>91</v>
      </c>
      <c r="E65" s="210">
        <v>68.25</v>
      </c>
      <c r="F65" s="308">
        <v>79.625</v>
      </c>
    </row>
    <row r="66" spans="1:6" ht="12.75">
      <c r="A66" s="120">
        <v>0</v>
      </c>
      <c r="B66" s="110" t="s">
        <v>2118</v>
      </c>
      <c r="C66" s="344">
        <v>0.72</v>
      </c>
      <c r="D66" s="204">
        <v>46.8</v>
      </c>
      <c r="E66" s="204">
        <v>35.099999999999994</v>
      </c>
      <c r="F66" s="231">
        <v>40.949999999999996</v>
      </c>
    </row>
    <row r="67" spans="1:6" ht="13.5" thickBot="1">
      <c r="A67" s="121">
        <v>0</v>
      </c>
      <c r="B67" s="125" t="s">
        <v>2119</v>
      </c>
      <c r="C67" s="343">
        <v>1.8</v>
      </c>
      <c r="D67" s="207">
        <v>117</v>
      </c>
      <c r="E67" s="207">
        <v>87.75</v>
      </c>
      <c r="F67" s="309">
        <v>102.375</v>
      </c>
    </row>
    <row r="68" spans="1:6" ht="13.5" thickTop="1">
      <c r="A68" s="114">
        <v>0</v>
      </c>
      <c r="B68" s="110" t="s">
        <v>2120</v>
      </c>
      <c r="C68" s="344">
        <v>0</v>
      </c>
      <c r="D68" s="204">
        <v>0</v>
      </c>
      <c r="E68" s="204">
        <v>0</v>
      </c>
      <c r="F68" s="231">
        <v>0</v>
      </c>
    </row>
    <row r="69" spans="1:6" s="26" customFormat="1" ht="13.5" thickBot="1">
      <c r="A69" s="113">
        <v>0</v>
      </c>
      <c r="B69" s="116" t="s">
        <v>2121</v>
      </c>
      <c r="C69" s="343">
        <v>1</v>
      </c>
      <c r="D69" s="207">
        <v>65</v>
      </c>
      <c r="E69" s="207">
        <v>48.75</v>
      </c>
      <c r="F69" s="309">
        <v>56.875</v>
      </c>
    </row>
    <row r="70" spans="1:6" s="25" customFormat="1" ht="13.5" thickTop="1">
      <c r="A70" s="128">
        <v>0</v>
      </c>
      <c r="B70" s="66" t="s">
        <v>2122</v>
      </c>
      <c r="C70" s="344">
        <v>1</v>
      </c>
      <c r="D70" s="204">
        <v>65</v>
      </c>
      <c r="E70" s="204">
        <v>48.75</v>
      </c>
      <c r="F70" s="231">
        <v>56.875</v>
      </c>
    </row>
    <row r="71" spans="1:6" ht="13.5" thickBot="1">
      <c r="A71" s="131">
        <v>0</v>
      </c>
      <c r="B71" s="72" t="s">
        <v>2123</v>
      </c>
      <c r="C71" s="345">
        <v>1.2</v>
      </c>
      <c r="D71" s="212">
        <v>78</v>
      </c>
      <c r="E71" s="212">
        <v>58.5</v>
      </c>
      <c r="F71" s="314">
        <v>68.25</v>
      </c>
    </row>
    <row r="72" spans="1:6" ht="13.5" thickTop="1">
      <c r="A72" s="142">
        <v>0</v>
      </c>
      <c r="B72" s="68" t="s">
        <v>2124</v>
      </c>
      <c r="C72" s="346">
        <v>1</v>
      </c>
      <c r="D72" s="220">
        <v>65</v>
      </c>
      <c r="E72" s="220">
        <v>48.75</v>
      </c>
      <c r="F72" s="310">
        <v>56.875</v>
      </c>
    </row>
    <row r="73" spans="1:6" ht="12.75">
      <c r="A73" s="136">
        <v>0</v>
      </c>
      <c r="B73" s="66" t="s">
        <v>2125</v>
      </c>
      <c r="C73" s="344">
        <v>0</v>
      </c>
      <c r="D73" s="204">
        <v>0</v>
      </c>
      <c r="E73" s="204">
        <v>0</v>
      </c>
      <c r="F73" s="231">
        <v>0</v>
      </c>
    </row>
    <row r="74" spans="1:6" ht="12.75">
      <c r="A74" s="136">
        <v>0</v>
      </c>
      <c r="B74" s="66" t="s">
        <v>2126</v>
      </c>
      <c r="C74" s="344">
        <v>1</v>
      </c>
      <c r="D74" s="204">
        <v>65</v>
      </c>
      <c r="E74" s="204">
        <v>48.75</v>
      </c>
      <c r="F74" s="231">
        <v>56.875</v>
      </c>
    </row>
    <row r="75" spans="1:6" ht="13.5" thickBot="1">
      <c r="A75" s="137">
        <v>0</v>
      </c>
      <c r="B75" s="67" t="s">
        <v>2127</v>
      </c>
      <c r="C75" s="343">
        <v>0.4</v>
      </c>
      <c r="D75" s="207">
        <v>26</v>
      </c>
      <c r="E75" s="207">
        <v>19.5</v>
      </c>
      <c r="F75" s="309">
        <v>22.75</v>
      </c>
    </row>
    <row r="76" spans="1:6" ht="13.5" thickTop="1">
      <c r="A76" s="138">
        <v>0</v>
      </c>
      <c r="B76" s="95" t="s">
        <v>2128</v>
      </c>
      <c r="C76" s="342">
        <v>0.4</v>
      </c>
      <c r="D76" s="210">
        <v>26</v>
      </c>
      <c r="E76" s="210">
        <v>19.5</v>
      </c>
      <c r="F76" s="308">
        <v>22.75</v>
      </c>
    </row>
    <row r="77" spans="1:6" ht="12.75">
      <c r="A77" s="250">
        <v>0</v>
      </c>
      <c r="B77" s="93" t="s">
        <v>2129</v>
      </c>
      <c r="C77" s="347">
        <v>0.26</v>
      </c>
      <c r="D77" s="215">
        <v>16.900000000000002</v>
      </c>
      <c r="E77" s="215">
        <v>29.25</v>
      </c>
      <c r="F77" s="216">
        <v>23.075000000000003</v>
      </c>
    </row>
    <row r="78" spans="1:6" ht="12.75">
      <c r="A78" s="118">
        <v>0</v>
      </c>
      <c r="B78" s="66" t="s">
        <v>2130</v>
      </c>
      <c r="C78" s="344">
        <v>1</v>
      </c>
      <c r="D78" s="204">
        <v>65</v>
      </c>
      <c r="E78" s="204">
        <v>48.75</v>
      </c>
      <c r="F78" s="231">
        <v>56.875</v>
      </c>
    </row>
    <row r="79" spans="1:6" ht="13.5" thickBot="1">
      <c r="A79" s="139">
        <v>0</v>
      </c>
      <c r="B79" s="67" t="s">
        <v>2131</v>
      </c>
      <c r="C79" s="343">
        <v>0.8</v>
      </c>
      <c r="D79" s="207">
        <v>52</v>
      </c>
      <c r="E79" s="207">
        <v>39</v>
      </c>
      <c r="F79" s="309">
        <v>45.5</v>
      </c>
    </row>
    <row r="80" spans="1:6" ht="14.25" thickBot="1" thickTop="1">
      <c r="A80" s="143">
        <v>0</v>
      </c>
      <c r="B80" s="144" t="s">
        <v>2132</v>
      </c>
      <c r="C80" s="348">
        <v>0.4</v>
      </c>
      <c r="D80" s="225">
        <v>26</v>
      </c>
      <c r="E80" s="225">
        <v>19.5</v>
      </c>
      <c r="F80" s="325">
        <v>22.75</v>
      </c>
    </row>
    <row r="81" spans="1:6" s="25" customFormat="1" ht="15" thickBot="1">
      <c r="A81" s="23"/>
      <c r="B81" s="78" t="s">
        <v>2133</v>
      </c>
      <c r="C81" s="307"/>
      <c r="D81" s="352"/>
      <c r="E81" s="92"/>
      <c r="F81" s="32"/>
    </row>
    <row r="82" spans="1:6" ht="12.75">
      <c r="A82" s="249">
        <v>10</v>
      </c>
      <c r="B82" s="109" t="s">
        <v>2134</v>
      </c>
      <c r="C82" s="342">
        <v>0.36</v>
      </c>
      <c r="D82" s="210">
        <v>23.4</v>
      </c>
      <c r="E82" s="210">
        <v>17.549999999999997</v>
      </c>
      <c r="F82" s="308">
        <v>20.474999999999998</v>
      </c>
    </row>
    <row r="83" spans="1:6" ht="13.5" thickBot="1">
      <c r="A83" s="10">
        <v>0</v>
      </c>
      <c r="B83" s="125" t="s">
        <v>2135</v>
      </c>
      <c r="C83" s="343">
        <v>0.9</v>
      </c>
      <c r="D83" s="207">
        <v>58.5</v>
      </c>
      <c r="E83" s="207">
        <v>43.875</v>
      </c>
      <c r="F83" s="309">
        <v>51.1875</v>
      </c>
    </row>
    <row r="84" spans="1:6" ht="13.5" thickTop="1">
      <c r="A84" s="119">
        <v>0</v>
      </c>
      <c r="B84" s="109" t="s">
        <v>2281</v>
      </c>
      <c r="C84" s="342">
        <v>1.4</v>
      </c>
      <c r="D84" s="210">
        <v>91</v>
      </c>
      <c r="E84" s="210">
        <v>68.25</v>
      </c>
      <c r="F84" s="308">
        <v>79.625</v>
      </c>
    </row>
    <row r="85" spans="1:6" ht="12.75">
      <c r="A85" s="120">
        <v>0</v>
      </c>
      <c r="B85" s="110" t="s">
        <v>2136</v>
      </c>
      <c r="C85" s="344">
        <v>1</v>
      </c>
      <c r="D85" s="204">
        <v>65</v>
      </c>
      <c r="E85" s="204">
        <v>48.75</v>
      </c>
      <c r="F85" s="231">
        <v>56.875</v>
      </c>
    </row>
    <row r="86" spans="1:6" ht="12.75">
      <c r="A86" s="120">
        <v>8</v>
      </c>
      <c r="B86" s="110" t="s">
        <v>2282</v>
      </c>
      <c r="C86" s="344">
        <v>1</v>
      </c>
      <c r="D86" s="204">
        <v>65</v>
      </c>
      <c r="E86" s="204">
        <v>48.75</v>
      </c>
      <c r="F86" s="231">
        <v>56.875</v>
      </c>
    </row>
    <row r="87" spans="1:6" ht="13.5" thickBot="1">
      <c r="A87" s="121">
        <v>9</v>
      </c>
      <c r="B87" s="125" t="s">
        <v>2283</v>
      </c>
      <c r="C87" s="343">
        <v>3</v>
      </c>
      <c r="D87" s="207">
        <v>195</v>
      </c>
      <c r="E87" s="207">
        <v>146.25</v>
      </c>
      <c r="F87" s="309">
        <v>170.625</v>
      </c>
    </row>
    <row r="88" spans="1:6" ht="13.5" thickTop="1">
      <c r="A88" s="114">
        <v>0</v>
      </c>
      <c r="B88" s="110" t="s">
        <v>2137</v>
      </c>
      <c r="C88" s="344">
        <v>0.6</v>
      </c>
      <c r="D88" s="204">
        <v>39</v>
      </c>
      <c r="E88" s="204">
        <v>29.25</v>
      </c>
      <c r="F88" s="231">
        <v>34.125</v>
      </c>
    </row>
    <row r="89" spans="1:6" ht="13.5" thickBot="1">
      <c r="A89" s="113">
        <v>10</v>
      </c>
      <c r="B89" s="116" t="s">
        <v>2284</v>
      </c>
      <c r="C89" s="343">
        <v>1</v>
      </c>
      <c r="D89" s="207">
        <v>65</v>
      </c>
      <c r="E89" s="207">
        <v>48.75</v>
      </c>
      <c r="F89" s="309">
        <v>56.875</v>
      </c>
    </row>
    <row r="90" spans="1:6" ht="13.5" thickTop="1">
      <c r="A90" s="128">
        <v>8</v>
      </c>
      <c r="B90" s="66" t="s">
        <v>2138</v>
      </c>
      <c r="C90" s="344">
        <v>1.56</v>
      </c>
      <c r="D90" s="204">
        <v>101.4</v>
      </c>
      <c r="E90" s="204">
        <v>76.05000000000001</v>
      </c>
      <c r="F90" s="231">
        <v>88.72500000000001</v>
      </c>
    </row>
    <row r="91" spans="1:6" ht="13.5" thickBot="1">
      <c r="A91" s="131">
        <v>2</v>
      </c>
      <c r="B91" s="72" t="s">
        <v>2139</v>
      </c>
      <c r="C91" s="345">
        <v>2.4</v>
      </c>
      <c r="D91" s="212">
        <v>156</v>
      </c>
      <c r="E91" s="212">
        <v>117</v>
      </c>
      <c r="F91" s="314">
        <v>136.5</v>
      </c>
    </row>
    <row r="92" spans="1:6" ht="13.5" thickTop="1">
      <c r="A92" s="142">
        <v>0</v>
      </c>
      <c r="B92" s="68" t="s">
        <v>2285</v>
      </c>
      <c r="C92" s="346">
        <v>1.6</v>
      </c>
      <c r="D92" s="220">
        <v>104</v>
      </c>
      <c r="E92" s="220">
        <v>78</v>
      </c>
      <c r="F92" s="310">
        <v>91</v>
      </c>
    </row>
    <row r="93" spans="1:6" ht="12.75">
      <c r="A93" s="136">
        <v>0</v>
      </c>
      <c r="B93" s="66" t="s">
        <v>2140</v>
      </c>
      <c r="C93" s="344">
        <v>1.8</v>
      </c>
      <c r="D93" s="204">
        <v>117</v>
      </c>
      <c r="E93" s="204">
        <v>87.75</v>
      </c>
      <c r="F93" s="231">
        <v>102.375</v>
      </c>
    </row>
    <row r="94" spans="1:6" ht="12.75">
      <c r="A94" s="136">
        <v>0</v>
      </c>
      <c r="B94" s="66" t="s">
        <v>2141</v>
      </c>
      <c r="C94" s="344">
        <v>1</v>
      </c>
      <c r="D94" s="204">
        <v>65</v>
      </c>
      <c r="E94" s="204">
        <v>48.75</v>
      </c>
      <c r="F94" s="231">
        <v>56.875</v>
      </c>
    </row>
    <row r="95" spans="1:6" ht="13.5" thickBot="1">
      <c r="A95" s="137">
        <v>0</v>
      </c>
      <c r="B95" s="67" t="s">
        <v>2142</v>
      </c>
      <c r="C95" s="343">
        <v>0.4</v>
      </c>
      <c r="D95" s="207">
        <v>26</v>
      </c>
      <c r="E95" s="207">
        <v>19.5</v>
      </c>
      <c r="F95" s="309">
        <v>22.75</v>
      </c>
    </row>
    <row r="96" spans="1:6" ht="13.5" thickTop="1">
      <c r="A96" s="138">
        <v>10</v>
      </c>
      <c r="B96" s="95" t="s">
        <v>2143</v>
      </c>
      <c r="C96" s="342">
        <v>0.44</v>
      </c>
      <c r="D96" s="210">
        <v>28.6</v>
      </c>
      <c r="E96" s="210">
        <v>21.450000000000003</v>
      </c>
      <c r="F96" s="308">
        <v>25.025000000000002</v>
      </c>
    </row>
    <row r="97" spans="1:6" ht="12.75">
      <c r="A97" s="250">
        <v>0</v>
      </c>
      <c r="B97" s="93" t="s">
        <v>2286</v>
      </c>
      <c r="C97" s="347">
        <v>0.26</v>
      </c>
      <c r="D97" s="215">
        <v>16.900000000000002</v>
      </c>
      <c r="E97" s="215">
        <v>29.25</v>
      </c>
      <c r="F97" s="216">
        <v>23.075000000000003</v>
      </c>
    </row>
    <row r="98" spans="1:6" ht="12.75">
      <c r="A98" s="118">
        <v>3</v>
      </c>
      <c r="B98" s="66" t="s">
        <v>2144</v>
      </c>
      <c r="C98" s="344">
        <v>1.68</v>
      </c>
      <c r="D98" s="204">
        <v>109.2</v>
      </c>
      <c r="E98" s="204">
        <v>81.9</v>
      </c>
      <c r="F98" s="231">
        <v>95.55000000000001</v>
      </c>
    </row>
    <row r="99" spans="1:6" ht="13.5" thickBot="1">
      <c r="A99" s="139">
        <v>0</v>
      </c>
      <c r="B99" s="67" t="s">
        <v>2145</v>
      </c>
      <c r="C99" s="343">
        <v>0.6</v>
      </c>
      <c r="D99" s="207">
        <v>39</v>
      </c>
      <c r="E99" s="207">
        <v>29.25</v>
      </c>
      <c r="F99" s="309">
        <v>34.125</v>
      </c>
    </row>
    <row r="100" spans="1:6" ht="14.25" thickBot="1" thickTop="1">
      <c r="A100" s="143">
        <v>0</v>
      </c>
      <c r="B100" s="144" t="s">
        <v>2146</v>
      </c>
      <c r="C100" s="348">
        <v>0.54</v>
      </c>
      <c r="D100" s="225">
        <v>35.1</v>
      </c>
      <c r="E100" s="225">
        <v>26.325000000000003</v>
      </c>
      <c r="F100" s="325">
        <v>30.712500000000002</v>
      </c>
    </row>
    <row r="101" spans="1:6" s="25" customFormat="1" ht="15" thickBot="1">
      <c r="A101" s="23"/>
      <c r="B101" s="78" t="s">
        <v>2147</v>
      </c>
      <c r="C101" s="307"/>
      <c r="D101" s="352"/>
      <c r="E101" s="92"/>
      <c r="F101" s="32"/>
    </row>
    <row r="102" spans="1:6" ht="12.75">
      <c r="A102" s="249">
        <v>8</v>
      </c>
      <c r="B102" s="109" t="s">
        <v>2148</v>
      </c>
      <c r="C102" s="342">
        <v>0.52</v>
      </c>
      <c r="D102" s="210">
        <v>33.800000000000004</v>
      </c>
      <c r="E102" s="210">
        <v>25.35</v>
      </c>
      <c r="F102" s="308">
        <v>29.575000000000003</v>
      </c>
    </row>
    <row r="103" spans="1:6" ht="13.5" thickBot="1">
      <c r="A103" s="10">
        <v>0</v>
      </c>
      <c r="B103" s="125" t="s">
        <v>2149</v>
      </c>
      <c r="C103" s="343">
        <v>0.4</v>
      </c>
      <c r="D103" s="207">
        <v>26</v>
      </c>
      <c r="E103" s="207">
        <v>19.5</v>
      </c>
      <c r="F103" s="309">
        <v>22.75</v>
      </c>
    </row>
    <row r="104" spans="1:6" ht="13.5" thickTop="1">
      <c r="A104" s="119">
        <v>0</v>
      </c>
      <c r="B104" s="109" t="s">
        <v>2287</v>
      </c>
      <c r="C104" s="342">
        <v>1.4</v>
      </c>
      <c r="D104" s="210">
        <v>91</v>
      </c>
      <c r="E104" s="210">
        <v>68.25</v>
      </c>
      <c r="F104" s="308">
        <v>79.625</v>
      </c>
    </row>
    <row r="105" spans="1:6" ht="12.75">
      <c r="A105" s="120">
        <v>15</v>
      </c>
      <c r="B105" s="110" t="s">
        <v>2150</v>
      </c>
      <c r="C105" s="344">
        <v>0.8</v>
      </c>
      <c r="D105" s="204">
        <v>52</v>
      </c>
      <c r="E105" s="204">
        <v>39</v>
      </c>
      <c r="F105" s="231">
        <v>45.5</v>
      </c>
    </row>
    <row r="106" spans="1:6" ht="12.75">
      <c r="A106" s="120">
        <v>9</v>
      </c>
      <c r="B106" s="110" t="s">
        <v>2858</v>
      </c>
      <c r="C106" s="344">
        <v>1.8</v>
      </c>
      <c r="D106" s="204">
        <v>108</v>
      </c>
      <c r="E106" s="204">
        <v>81</v>
      </c>
      <c r="F106" s="231">
        <v>94.5</v>
      </c>
    </row>
    <row r="107" spans="1:6" ht="13.5" thickBot="1">
      <c r="A107" s="121">
        <v>0</v>
      </c>
      <c r="B107" s="125" t="s">
        <v>2151</v>
      </c>
      <c r="C107" s="343">
        <v>1.8</v>
      </c>
      <c r="D107" s="207">
        <v>117</v>
      </c>
      <c r="E107" s="207">
        <v>87.75</v>
      </c>
      <c r="F107" s="309">
        <v>102.375</v>
      </c>
    </row>
    <row r="108" spans="1:6" ht="13.5" thickTop="1">
      <c r="A108" s="114">
        <v>0</v>
      </c>
      <c r="B108" s="110" t="s">
        <v>2152</v>
      </c>
      <c r="C108" s="344">
        <v>0.6</v>
      </c>
      <c r="D108" s="204">
        <v>39</v>
      </c>
      <c r="E108" s="204">
        <v>29.25</v>
      </c>
      <c r="F108" s="231">
        <v>34.125</v>
      </c>
    </row>
    <row r="109" spans="1:6" ht="13.5" thickBot="1">
      <c r="A109" s="113">
        <v>10</v>
      </c>
      <c r="B109" s="116" t="s">
        <v>2279</v>
      </c>
      <c r="C109" s="343">
        <v>1.4</v>
      </c>
      <c r="D109" s="207">
        <v>91</v>
      </c>
      <c r="E109" s="207">
        <v>68.25</v>
      </c>
      <c r="F109" s="309">
        <v>79.625</v>
      </c>
    </row>
    <row r="110" spans="1:6" ht="13.5" thickTop="1">
      <c r="A110" s="128">
        <v>5</v>
      </c>
      <c r="B110" s="66" t="s">
        <v>2280</v>
      </c>
      <c r="C110" s="344">
        <v>1.9</v>
      </c>
      <c r="D110" s="204">
        <v>123.5</v>
      </c>
      <c r="E110" s="204">
        <v>92.625</v>
      </c>
      <c r="F110" s="231">
        <v>108.0625</v>
      </c>
    </row>
    <row r="111" spans="1:6" ht="13.5" thickBot="1">
      <c r="A111" s="131">
        <v>1</v>
      </c>
      <c r="B111" s="72" t="s">
        <v>2153</v>
      </c>
      <c r="C111" s="345">
        <v>3</v>
      </c>
      <c r="D111" s="212">
        <v>195</v>
      </c>
      <c r="E111" s="212">
        <v>146.25</v>
      </c>
      <c r="F111" s="314">
        <v>170.625</v>
      </c>
    </row>
    <row r="112" spans="1:6" ht="13.5" thickTop="1">
      <c r="A112" s="142">
        <v>3</v>
      </c>
      <c r="B112" s="68" t="s">
        <v>2154</v>
      </c>
      <c r="C112" s="346">
        <v>1.88</v>
      </c>
      <c r="D112" s="220">
        <v>122.19999999999999</v>
      </c>
      <c r="E112" s="220">
        <v>91.64999999999999</v>
      </c>
      <c r="F112" s="310">
        <v>106.92499999999998</v>
      </c>
    </row>
    <row r="113" spans="1:6" ht="12.75">
      <c r="A113" s="136">
        <v>0</v>
      </c>
      <c r="B113" s="66" t="s">
        <v>2155</v>
      </c>
      <c r="C113" s="344">
        <v>1.8</v>
      </c>
      <c r="D113" s="204">
        <v>117</v>
      </c>
      <c r="E113" s="204">
        <v>87.75</v>
      </c>
      <c r="F113" s="231">
        <v>102.375</v>
      </c>
    </row>
    <row r="114" spans="1:6" ht="12.75">
      <c r="A114" s="136">
        <v>0</v>
      </c>
      <c r="B114" s="66" t="s">
        <v>2156</v>
      </c>
      <c r="C114" s="344">
        <v>1</v>
      </c>
      <c r="D114" s="204">
        <v>65</v>
      </c>
      <c r="E114" s="204">
        <v>48.75</v>
      </c>
      <c r="F114" s="231">
        <v>56.875</v>
      </c>
    </row>
    <row r="115" spans="1:6" ht="13.5" thickBot="1">
      <c r="A115" s="137">
        <v>0</v>
      </c>
      <c r="B115" s="67" t="s">
        <v>2157</v>
      </c>
      <c r="C115" s="343">
        <v>0.4</v>
      </c>
      <c r="D115" s="207">
        <v>26</v>
      </c>
      <c r="E115" s="207">
        <v>19.5</v>
      </c>
      <c r="F115" s="309">
        <v>22.75</v>
      </c>
    </row>
    <row r="116" spans="1:6" ht="13.5" thickTop="1">
      <c r="A116" s="138">
        <v>5</v>
      </c>
      <c r="B116" s="95" t="s">
        <v>2158</v>
      </c>
      <c r="C116" s="342">
        <v>0.62</v>
      </c>
      <c r="D116" s="210">
        <v>40.3</v>
      </c>
      <c r="E116" s="210">
        <v>30.224999999999998</v>
      </c>
      <c r="F116" s="308">
        <v>35.262499999999996</v>
      </c>
    </row>
    <row r="117" spans="1:6" ht="12.75">
      <c r="A117" s="250">
        <v>5</v>
      </c>
      <c r="B117" s="93" t="s">
        <v>2159</v>
      </c>
      <c r="C117" s="347">
        <v>0.26</v>
      </c>
      <c r="D117" s="215">
        <v>16.900000000000002</v>
      </c>
      <c r="E117" s="215">
        <v>45.824999999999996</v>
      </c>
      <c r="F117" s="216">
        <v>31.362499999999997</v>
      </c>
    </row>
    <row r="118" spans="1:6" ht="12.75">
      <c r="A118" s="118">
        <v>3</v>
      </c>
      <c r="B118" s="66" t="s">
        <v>2160</v>
      </c>
      <c r="C118" s="344">
        <v>1.52</v>
      </c>
      <c r="D118" s="204">
        <v>98.8</v>
      </c>
      <c r="E118" s="204">
        <v>74.1</v>
      </c>
      <c r="F118" s="231">
        <v>86.44999999999999</v>
      </c>
    </row>
    <row r="119" spans="1:6" ht="13.5" thickBot="1">
      <c r="A119" s="139">
        <v>0</v>
      </c>
      <c r="B119" s="67" t="s">
        <v>2161</v>
      </c>
      <c r="C119" s="343">
        <v>0.6</v>
      </c>
      <c r="D119" s="207">
        <v>39</v>
      </c>
      <c r="E119" s="207">
        <v>29.25</v>
      </c>
      <c r="F119" s="309">
        <v>34.125</v>
      </c>
    </row>
    <row r="120" spans="1:6" ht="14.25" thickBot="1" thickTop="1">
      <c r="A120" s="143">
        <v>5</v>
      </c>
      <c r="B120" s="144" t="s">
        <v>2162</v>
      </c>
      <c r="C120" s="348">
        <v>0.58</v>
      </c>
      <c r="D120" s="225">
        <v>37.699999999999996</v>
      </c>
      <c r="E120" s="225">
        <v>28.275</v>
      </c>
      <c r="F120" s="325">
        <v>32.9875</v>
      </c>
    </row>
    <row r="121" spans="1:6" s="25" customFormat="1" ht="15" thickBot="1">
      <c r="A121" s="23"/>
      <c r="B121" s="78" t="s">
        <v>2856</v>
      </c>
      <c r="C121" s="307"/>
      <c r="D121" s="352"/>
      <c r="E121" s="92"/>
      <c r="F121" s="32"/>
    </row>
    <row r="122" spans="1:6" ht="13.5" thickBot="1">
      <c r="A122" s="145">
        <v>0</v>
      </c>
      <c r="B122" s="148" t="s">
        <v>2857</v>
      </c>
      <c r="C122" s="348">
        <v>0</v>
      </c>
      <c r="D122" s="225">
        <v>0</v>
      </c>
      <c r="E122" s="225">
        <v>0</v>
      </c>
      <c r="F122" s="325">
        <v>0</v>
      </c>
    </row>
    <row r="123" spans="1:6" s="25" customFormat="1" ht="15" thickBot="1">
      <c r="A123" s="23"/>
      <c r="B123" s="78" t="s">
        <v>2163</v>
      </c>
      <c r="C123" s="307"/>
      <c r="D123" s="352"/>
      <c r="E123" s="92"/>
      <c r="F123" s="32"/>
    </row>
    <row r="124" spans="1:6" ht="12.75">
      <c r="A124" s="249">
        <v>10</v>
      </c>
      <c r="B124" s="109" t="s">
        <v>2164</v>
      </c>
      <c r="C124" s="342">
        <v>0.86</v>
      </c>
      <c r="D124" s="210">
        <v>55.9</v>
      </c>
      <c r="E124" s="210">
        <v>41.925</v>
      </c>
      <c r="F124" s="308">
        <v>48.912499999999994</v>
      </c>
    </row>
    <row r="125" spans="1:6" ht="13.5" thickBot="1">
      <c r="A125" s="10">
        <v>0</v>
      </c>
      <c r="B125" s="125" t="s">
        <v>2165</v>
      </c>
      <c r="C125" s="343">
        <v>2</v>
      </c>
      <c r="D125" s="207">
        <v>130</v>
      </c>
      <c r="E125" s="207">
        <v>97.5</v>
      </c>
      <c r="F125" s="309">
        <v>113.75</v>
      </c>
    </row>
    <row r="126" spans="1:6" ht="13.5" thickTop="1">
      <c r="A126" s="119">
        <v>0</v>
      </c>
      <c r="B126" s="109" t="s">
        <v>2166</v>
      </c>
      <c r="C126" s="342">
        <v>1.4</v>
      </c>
      <c r="D126" s="210">
        <v>91</v>
      </c>
      <c r="E126" s="210">
        <v>68.25</v>
      </c>
      <c r="F126" s="308">
        <v>79.625</v>
      </c>
    </row>
    <row r="127" spans="1:6" ht="12.75">
      <c r="A127" s="120">
        <v>0</v>
      </c>
      <c r="B127" s="110" t="s">
        <v>2167</v>
      </c>
      <c r="C127" s="344">
        <v>2.4</v>
      </c>
      <c r="D127" s="204">
        <v>156</v>
      </c>
      <c r="E127" s="204">
        <v>117</v>
      </c>
      <c r="F127" s="231">
        <v>136.5</v>
      </c>
    </row>
    <row r="128" spans="1:6" ht="13.5" thickBot="1">
      <c r="A128" s="121">
        <v>3</v>
      </c>
      <c r="B128" s="125" t="s">
        <v>2168</v>
      </c>
      <c r="C128" s="343">
        <v>5</v>
      </c>
      <c r="D128" s="207">
        <v>325</v>
      </c>
      <c r="E128" s="207">
        <v>243.75</v>
      </c>
      <c r="F128" s="309">
        <v>284.375</v>
      </c>
    </row>
    <row r="129" spans="1:6" ht="13.5" thickTop="1">
      <c r="A129" s="114">
        <v>0</v>
      </c>
      <c r="B129" s="110" t="s">
        <v>2169</v>
      </c>
      <c r="C129" s="344">
        <v>0.6</v>
      </c>
      <c r="D129" s="204">
        <v>39</v>
      </c>
      <c r="E129" s="204">
        <v>29.25</v>
      </c>
      <c r="F129" s="231">
        <v>34.125</v>
      </c>
    </row>
    <row r="130" spans="1:6" ht="13.5" thickBot="1">
      <c r="A130" s="113">
        <v>4</v>
      </c>
      <c r="B130" s="116" t="s">
        <v>2170</v>
      </c>
      <c r="C130" s="343">
        <v>2.4</v>
      </c>
      <c r="D130" s="207">
        <v>156</v>
      </c>
      <c r="E130" s="207">
        <v>117</v>
      </c>
      <c r="F130" s="309">
        <v>136.5</v>
      </c>
    </row>
    <row r="131" spans="1:6" ht="13.5" thickTop="1">
      <c r="A131" s="128">
        <v>8</v>
      </c>
      <c r="B131" s="66" t="s">
        <v>2171</v>
      </c>
      <c r="C131" s="344">
        <v>2</v>
      </c>
      <c r="D131" s="204">
        <v>130</v>
      </c>
      <c r="E131" s="204">
        <v>97.5</v>
      </c>
      <c r="F131" s="231">
        <v>113.75</v>
      </c>
    </row>
    <row r="132" spans="1:6" ht="12.75">
      <c r="A132" s="172">
        <v>4</v>
      </c>
      <c r="B132" s="173" t="s">
        <v>2288</v>
      </c>
      <c r="C132" s="104">
        <v>1.6</v>
      </c>
      <c r="D132" s="218">
        <v>104</v>
      </c>
      <c r="E132" s="218">
        <v>78</v>
      </c>
      <c r="F132" s="231">
        <v>91</v>
      </c>
    </row>
    <row r="133" spans="1:6" ht="13.5" thickBot="1">
      <c r="A133" s="131">
        <v>3</v>
      </c>
      <c r="B133" s="72" t="s">
        <v>2172</v>
      </c>
      <c r="C133" s="345">
        <v>4</v>
      </c>
      <c r="D133" s="212">
        <v>260</v>
      </c>
      <c r="E133" s="212">
        <v>195</v>
      </c>
      <c r="F133" s="314">
        <v>227.5</v>
      </c>
    </row>
    <row r="134" spans="1:6" ht="13.5" thickTop="1">
      <c r="A134" s="136">
        <v>3</v>
      </c>
      <c r="B134" s="66" t="s">
        <v>2173</v>
      </c>
      <c r="C134" s="344">
        <v>2.4</v>
      </c>
      <c r="D134" s="204">
        <v>156</v>
      </c>
      <c r="E134" s="204">
        <v>117</v>
      </c>
      <c r="F134" s="231">
        <v>136.5</v>
      </c>
    </row>
    <row r="135" spans="1:6" ht="12.75">
      <c r="A135" s="136">
        <v>0</v>
      </c>
      <c r="B135" s="66" t="s">
        <v>2174</v>
      </c>
      <c r="C135" s="344">
        <v>3</v>
      </c>
      <c r="D135" s="204">
        <v>195</v>
      </c>
      <c r="E135" s="204">
        <v>146.25</v>
      </c>
      <c r="F135" s="231">
        <v>170.625</v>
      </c>
    </row>
    <row r="136" spans="1:6" ht="12.75">
      <c r="A136" s="136">
        <v>0</v>
      </c>
      <c r="B136" s="66" t="s">
        <v>2175</v>
      </c>
      <c r="C136" s="344">
        <v>4</v>
      </c>
      <c r="D136" s="204">
        <v>260</v>
      </c>
      <c r="E136" s="204">
        <v>195</v>
      </c>
      <c r="F136" s="231">
        <v>227.5</v>
      </c>
    </row>
    <row r="137" spans="1:6" ht="13.5" thickBot="1">
      <c r="A137" s="137">
        <v>0</v>
      </c>
      <c r="B137" s="67" t="s">
        <v>2176</v>
      </c>
      <c r="C137" s="343">
        <v>0.4</v>
      </c>
      <c r="D137" s="207">
        <v>26</v>
      </c>
      <c r="E137" s="207">
        <v>19.5</v>
      </c>
      <c r="F137" s="309">
        <v>22.75</v>
      </c>
    </row>
    <row r="138" spans="1:6" ht="13.5" thickTop="1">
      <c r="A138" s="140">
        <v>5</v>
      </c>
      <c r="B138" s="66" t="s">
        <v>2177</v>
      </c>
      <c r="C138" s="344">
        <v>0.94</v>
      </c>
      <c r="D138" s="204">
        <v>61.099999999999994</v>
      </c>
      <c r="E138" s="204">
        <v>45.824999999999996</v>
      </c>
      <c r="F138" s="231">
        <v>53.46249999999999</v>
      </c>
    </row>
    <row r="139" spans="1:6" ht="12.75">
      <c r="A139" s="250">
        <v>5</v>
      </c>
      <c r="B139" s="93" t="s">
        <v>2178</v>
      </c>
      <c r="C139" s="347">
        <v>0.26</v>
      </c>
      <c r="D139" s="215">
        <v>16.900000000000002</v>
      </c>
      <c r="E139" s="215">
        <v>48.75</v>
      </c>
      <c r="F139" s="216">
        <v>32.825</v>
      </c>
    </row>
    <row r="140" spans="1:6" ht="12.75">
      <c r="A140" s="118">
        <v>0</v>
      </c>
      <c r="B140" s="66" t="s">
        <v>2179</v>
      </c>
      <c r="C140" s="344">
        <v>0.8</v>
      </c>
      <c r="D140" s="204">
        <v>52</v>
      </c>
      <c r="E140" s="204">
        <v>39</v>
      </c>
      <c r="F140" s="231">
        <v>45.5</v>
      </c>
    </row>
    <row r="141" spans="1:6" ht="13.5" thickBot="1">
      <c r="A141" s="139">
        <v>0</v>
      </c>
      <c r="B141" s="67" t="s">
        <v>2180</v>
      </c>
      <c r="C141" s="343">
        <v>0.6</v>
      </c>
      <c r="D141" s="207">
        <v>39</v>
      </c>
      <c r="E141" s="207">
        <v>29.25</v>
      </c>
      <c r="F141" s="309">
        <v>34.125</v>
      </c>
    </row>
    <row r="142" spans="1:6" ht="14.25" thickBot="1" thickTop="1">
      <c r="A142" s="143">
        <v>2</v>
      </c>
      <c r="B142" s="144" t="s">
        <v>2181</v>
      </c>
      <c r="C142" s="348">
        <v>1.7</v>
      </c>
      <c r="D142" s="225">
        <v>110.5</v>
      </c>
      <c r="E142" s="225">
        <v>82.875</v>
      </c>
      <c r="F142" s="325">
        <v>96.6875</v>
      </c>
    </row>
    <row r="143" spans="1:6" s="25" customFormat="1" ht="15" thickBot="1">
      <c r="A143" s="23"/>
      <c r="B143" s="78" t="s">
        <v>2182</v>
      </c>
      <c r="C143" s="307"/>
      <c r="D143" s="352"/>
      <c r="E143" s="92"/>
      <c r="F143" s="32"/>
    </row>
    <row r="144" spans="1:6" ht="12.75">
      <c r="A144" s="249">
        <v>8</v>
      </c>
      <c r="B144" s="109" t="s">
        <v>2183</v>
      </c>
      <c r="C144" s="342">
        <v>1.6</v>
      </c>
      <c r="D144" s="210">
        <v>104</v>
      </c>
      <c r="E144" s="210">
        <v>78</v>
      </c>
      <c r="F144" s="308">
        <v>91</v>
      </c>
    </row>
    <row r="145" spans="1:6" ht="13.5" thickBot="1">
      <c r="A145" s="10">
        <v>0</v>
      </c>
      <c r="B145" s="125" t="s">
        <v>2184</v>
      </c>
      <c r="C145" s="343">
        <v>2</v>
      </c>
      <c r="D145" s="207">
        <v>130</v>
      </c>
      <c r="E145" s="207">
        <v>97.5</v>
      </c>
      <c r="F145" s="309">
        <v>113.75</v>
      </c>
    </row>
    <row r="146" spans="1:6" ht="13.5" thickTop="1">
      <c r="A146" s="119">
        <v>0</v>
      </c>
      <c r="B146" s="109" t="s">
        <v>2185</v>
      </c>
      <c r="C146" s="342">
        <v>1.4</v>
      </c>
      <c r="D146" s="210">
        <v>91</v>
      </c>
      <c r="E146" s="210">
        <v>68.25</v>
      </c>
      <c r="F146" s="308">
        <v>79.625</v>
      </c>
    </row>
    <row r="147" spans="1:6" ht="12.75">
      <c r="A147" s="120">
        <v>5</v>
      </c>
      <c r="B147" s="110" t="s">
        <v>2186</v>
      </c>
      <c r="C147" s="344">
        <v>3.3</v>
      </c>
      <c r="D147" s="204">
        <v>214.5</v>
      </c>
      <c r="E147" s="204">
        <v>160.875</v>
      </c>
      <c r="F147" s="231">
        <v>187.6875</v>
      </c>
    </row>
    <row r="148" spans="1:6" ht="13.5" thickBot="1">
      <c r="A148" s="121">
        <v>2</v>
      </c>
      <c r="B148" s="125" t="s">
        <v>2187</v>
      </c>
      <c r="C148" s="343">
        <v>4</v>
      </c>
      <c r="D148" s="207">
        <v>260</v>
      </c>
      <c r="E148" s="207">
        <v>195</v>
      </c>
      <c r="F148" s="309">
        <v>227.5</v>
      </c>
    </row>
    <row r="149" spans="1:6" ht="13.5" thickTop="1">
      <c r="A149" s="114">
        <v>0</v>
      </c>
      <c r="B149" s="110" t="s">
        <v>2188</v>
      </c>
      <c r="C149" s="344">
        <v>0.6</v>
      </c>
      <c r="D149" s="204">
        <v>39</v>
      </c>
      <c r="E149" s="204">
        <v>29.25</v>
      </c>
      <c r="F149" s="231">
        <v>34.125</v>
      </c>
    </row>
    <row r="150" spans="1:6" ht="13.5" thickBot="1">
      <c r="A150" s="113">
        <v>10</v>
      </c>
      <c r="B150" s="116" t="s">
        <v>2189</v>
      </c>
      <c r="C150" s="343">
        <v>4</v>
      </c>
      <c r="D150" s="207">
        <v>260</v>
      </c>
      <c r="E150" s="207">
        <v>195</v>
      </c>
      <c r="F150" s="309">
        <v>227.5</v>
      </c>
    </row>
    <row r="151" spans="1:6" ht="13.5" thickTop="1">
      <c r="A151" s="128">
        <v>3</v>
      </c>
      <c r="B151" s="66" t="s">
        <v>2190</v>
      </c>
      <c r="C151" s="344">
        <v>2.6</v>
      </c>
      <c r="D151" s="204">
        <v>169</v>
      </c>
      <c r="E151" s="204">
        <v>126.75</v>
      </c>
      <c r="F151" s="231">
        <v>147.875</v>
      </c>
    </row>
    <row r="152" spans="1:6" ht="13.5" thickBot="1">
      <c r="A152" s="131">
        <v>3</v>
      </c>
      <c r="B152" s="72" t="s">
        <v>2191</v>
      </c>
      <c r="C152" s="345">
        <v>5</v>
      </c>
      <c r="D152" s="212">
        <v>325</v>
      </c>
      <c r="E152" s="212">
        <v>243.75</v>
      </c>
      <c r="F152" s="314">
        <v>284.375</v>
      </c>
    </row>
    <row r="153" spans="1:6" ht="13.5" thickTop="1">
      <c r="A153" s="136">
        <v>3</v>
      </c>
      <c r="B153" s="66" t="s">
        <v>2192</v>
      </c>
      <c r="C153" s="344">
        <v>3.3</v>
      </c>
      <c r="D153" s="204">
        <v>214.5</v>
      </c>
      <c r="E153" s="204">
        <v>160.875</v>
      </c>
      <c r="F153" s="231">
        <v>187.6875</v>
      </c>
    </row>
    <row r="154" spans="1:6" ht="12.75">
      <c r="A154" s="136">
        <v>0</v>
      </c>
      <c r="B154" s="66" t="s">
        <v>2193</v>
      </c>
      <c r="C154" s="344">
        <v>3</v>
      </c>
      <c r="D154" s="204">
        <v>195</v>
      </c>
      <c r="E154" s="204">
        <v>146.25</v>
      </c>
      <c r="F154" s="231">
        <v>170.625</v>
      </c>
    </row>
    <row r="155" spans="1:6" ht="12.75">
      <c r="A155" s="136">
        <v>0</v>
      </c>
      <c r="B155" s="66" t="s">
        <v>2194</v>
      </c>
      <c r="C155" s="344">
        <v>4</v>
      </c>
      <c r="D155" s="204">
        <v>260</v>
      </c>
      <c r="E155" s="204">
        <v>195</v>
      </c>
      <c r="F155" s="231">
        <v>227.5</v>
      </c>
    </row>
    <row r="156" spans="1:6" ht="13.5" thickBot="1">
      <c r="A156" s="137">
        <v>0</v>
      </c>
      <c r="B156" s="67" t="s">
        <v>2195</v>
      </c>
      <c r="C156" s="343">
        <v>0.4</v>
      </c>
      <c r="D156" s="207">
        <v>26</v>
      </c>
      <c r="E156" s="207">
        <v>19.5</v>
      </c>
      <c r="F156" s="309">
        <v>22.75</v>
      </c>
    </row>
    <row r="157" spans="1:6" ht="13.5" thickTop="1">
      <c r="A157" s="140">
        <v>4</v>
      </c>
      <c r="B157" s="66" t="s">
        <v>2196</v>
      </c>
      <c r="C157" s="344">
        <v>1.24</v>
      </c>
      <c r="D157" s="204">
        <v>80.6</v>
      </c>
      <c r="E157" s="204">
        <v>60.449999999999996</v>
      </c>
      <c r="F157" s="231">
        <v>70.52499999999999</v>
      </c>
    </row>
    <row r="158" spans="1:6" ht="12.75">
      <c r="A158" s="250">
        <v>4</v>
      </c>
      <c r="B158" s="93" t="s">
        <v>2197</v>
      </c>
      <c r="C158" s="347">
        <v>0.26</v>
      </c>
      <c r="D158" s="215">
        <v>16.900000000000002</v>
      </c>
      <c r="E158" s="215">
        <v>63.375</v>
      </c>
      <c r="F158" s="216">
        <v>40.1375</v>
      </c>
    </row>
    <row r="159" spans="1:6" ht="12.75">
      <c r="A159" s="118">
        <v>2</v>
      </c>
      <c r="B159" s="66" t="s">
        <v>2198</v>
      </c>
      <c r="C159" s="344">
        <v>2.3</v>
      </c>
      <c r="D159" s="204">
        <v>149.5</v>
      </c>
      <c r="E159" s="204">
        <v>112.125</v>
      </c>
      <c r="F159" s="231">
        <v>130.8125</v>
      </c>
    </row>
    <row r="160" spans="1:6" ht="13.5" thickBot="1">
      <c r="A160" s="139">
        <v>0</v>
      </c>
      <c r="B160" s="67" t="s">
        <v>2199</v>
      </c>
      <c r="C160" s="343">
        <v>0.6</v>
      </c>
      <c r="D160" s="207">
        <v>39</v>
      </c>
      <c r="E160" s="207">
        <v>29.25</v>
      </c>
      <c r="F160" s="309">
        <v>34.125</v>
      </c>
    </row>
    <row r="161" spans="1:6" ht="14.25" thickBot="1" thickTop="1">
      <c r="A161" s="143">
        <v>5</v>
      </c>
      <c r="B161" s="144" t="s">
        <v>2200</v>
      </c>
      <c r="C161" s="348">
        <v>1.24</v>
      </c>
      <c r="D161" s="225">
        <v>80.6</v>
      </c>
      <c r="E161" s="225">
        <v>60.449999999999996</v>
      </c>
      <c r="F161" s="325">
        <v>70.52499999999999</v>
      </c>
    </row>
    <row r="162" spans="1:6" s="25" customFormat="1" ht="15" thickBot="1">
      <c r="A162" s="23"/>
      <c r="B162" s="78" t="s">
        <v>2201</v>
      </c>
      <c r="C162" s="307"/>
      <c r="D162" s="352"/>
      <c r="E162" s="92"/>
      <c r="F162" s="32"/>
    </row>
    <row r="163" spans="1:6" ht="13.5" thickBot="1">
      <c r="A163" s="246">
        <v>9</v>
      </c>
      <c r="B163" s="146" t="s">
        <v>2202</v>
      </c>
      <c r="C163" s="349">
        <v>1.8</v>
      </c>
      <c r="D163" s="202">
        <v>117</v>
      </c>
      <c r="E163" s="202">
        <v>87.75</v>
      </c>
      <c r="F163" s="317">
        <v>102.375</v>
      </c>
    </row>
    <row r="164" spans="1:6" ht="13.5" thickTop="1">
      <c r="A164" s="120">
        <v>0</v>
      </c>
      <c r="B164" s="110" t="s">
        <v>2203</v>
      </c>
      <c r="C164" s="344">
        <v>2.4</v>
      </c>
      <c r="D164" s="204">
        <v>156</v>
      </c>
      <c r="E164" s="204">
        <v>117</v>
      </c>
      <c r="F164" s="231">
        <v>136.5</v>
      </c>
    </row>
    <row r="165" spans="1:6" ht="13.5" thickBot="1">
      <c r="A165" s="121">
        <v>0</v>
      </c>
      <c r="B165" s="125" t="s">
        <v>2204</v>
      </c>
      <c r="C165" s="343">
        <v>4</v>
      </c>
      <c r="D165" s="207">
        <v>260</v>
      </c>
      <c r="E165" s="207">
        <v>195</v>
      </c>
      <c r="F165" s="309">
        <v>227.5</v>
      </c>
    </row>
    <row r="166" spans="1:6" ht="13.5" thickTop="1">
      <c r="A166" s="114">
        <v>0</v>
      </c>
      <c r="B166" s="110" t="s">
        <v>2205</v>
      </c>
      <c r="C166" s="344">
        <v>0.6</v>
      </c>
      <c r="D166" s="204">
        <v>39</v>
      </c>
      <c r="E166" s="204">
        <v>29.25</v>
      </c>
      <c r="F166" s="231">
        <v>34.125</v>
      </c>
    </row>
    <row r="167" spans="1:6" ht="13.5" thickBot="1">
      <c r="A167" s="113">
        <v>5</v>
      </c>
      <c r="B167" s="116" t="s">
        <v>2206</v>
      </c>
      <c r="C167" s="343">
        <v>4</v>
      </c>
      <c r="D167" s="207">
        <v>260</v>
      </c>
      <c r="E167" s="207">
        <v>195</v>
      </c>
      <c r="F167" s="309">
        <v>227.5</v>
      </c>
    </row>
    <row r="168" spans="1:6" ht="13.5" thickTop="1">
      <c r="A168" s="128">
        <v>3</v>
      </c>
      <c r="B168" s="66" t="s">
        <v>2562</v>
      </c>
      <c r="C168" s="344">
        <v>3.62</v>
      </c>
      <c r="D168" s="204">
        <v>235.3</v>
      </c>
      <c r="E168" s="204">
        <v>176.47500000000002</v>
      </c>
      <c r="F168" s="231">
        <v>205.88750000000002</v>
      </c>
    </row>
    <row r="169" spans="1:6" ht="13.5" thickBot="1">
      <c r="A169" s="131">
        <v>3</v>
      </c>
      <c r="B169" s="72" t="s">
        <v>2207</v>
      </c>
      <c r="C169" s="345">
        <v>6</v>
      </c>
      <c r="D169" s="212">
        <v>390</v>
      </c>
      <c r="E169" s="212">
        <v>292.5</v>
      </c>
      <c r="F169" s="314">
        <v>341.25</v>
      </c>
    </row>
    <row r="170" spans="1:6" ht="13.5" thickTop="1">
      <c r="A170" s="142">
        <v>0</v>
      </c>
      <c r="B170" s="68" t="s">
        <v>2208</v>
      </c>
      <c r="C170" s="346">
        <v>2</v>
      </c>
      <c r="D170" s="220">
        <v>130</v>
      </c>
      <c r="E170" s="220">
        <v>97.5</v>
      </c>
      <c r="F170" s="310">
        <v>113.75</v>
      </c>
    </row>
    <row r="171" spans="1:6" ht="12.75">
      <c r="A171" s="136">
        <v>0</v>
      </c>
      <c r="B171" s="66" t="s">
        <v>2209</v>
      </c>
      <c r="C171" s="344">
        <v>4</v>
      </c>
      <c r="D171" s="204">
        <v>260</v>
      </c>
      <c r="E171" s="204">
        <v>195</v>
      </c>
      <c r="F171" s="231">
        <v>227.5</v>
      </c>
    </row>
    <row r="172" spans="1:6" ht="12.75">
      <c r="A172" s="136">
        <v>0</v>
      </c>
      <c r="B172" s="66" t="s">
        <v>2210</v>
      </c>
      <c r="C172" s="344">
        <v>3</v>
      </c>
      <c r="D172" s="204">
        <v>195</v>
      </c>
      <c r="E172" s="204">
        <v>146.25</v>
      </c>
      <c r="F172" s="231">
        <v>170.625</v>
      </c>
    </row>
    <row r="173" spans="1:6" ht="12.75">
      <c r="A173" s="136">
        <v>0</v>
      </c>
      <c r="B173" s="66" t="s">
        <v>2211</v>
      </c>
      <c r="C173" s="344">
        <v>4</v>
      </c>
      <c r="D173" s="204">
        <v>260</v>
      </c>
      <c r="E173" s="204">
        <v>195</v>
      </c>
      <c r="F173" s="231">
        <v>227.5</v>
      </c>
    </row>
    <row r="174" spans="1:6" ht="13.5" thickBot="1">
      <c r="A174" s="137">
        <v>0</v>
      </c>
      <c r="B174" s="67" t="s">
        <v>2212</v>
      </c>
      <c r="C174" s="343">
        <v>0.4</v>
      </c>
      <c r="D174" s="207">
        <v>26</v>
      </c>
      <c r="E174" s="207">
        <v>19.5</v>
      </c>
      <c r="F174" s="309">
        <v>22.75</v>
      </c>
    </row>
    <row r="175" spans="1:6" ht="13.5" thickTop="1">
      <c r="A175" s="140">
        <v>1</v>
      </c>
      <c r="B175" s="66" t="s">
        <v>2213</v>
      </c>
      <c r="C175" s="344">
        <v>0.76</v>
      </c>
      <c r="D175" s="204">
        <v>49.4</v>
      </c>
      <c r="E175" s="204">
        <v>37.05</v>
      </c>
      <c r="F175" s="231">
        <v>43.224999999999994</v>
      </c>
    </row>
    <row r="176" spans="1:6" ht="12.75">
      <c r="A176" s="177">
        <v>0</v>
      </c>
      <c r="B176" s="93" t="s">
        <v>2214</v>
      </c>
      <c r="C176" s="344">
        <v>0.82</v>
      </c>
      <c r="D176" s="215">
        <v>53.3</v>
      </c>
      <c r="E176" s="215">
        <v>39.974999999999994</v>
      </c>
      <c r="F176" s="216">
        <v>46.637499999999996</v>
      </c>
    </row>
    <row r="177" spans="1:6" ht="12.75">
      <c r="A177" s="118">
        <v>0</v>
      </c>
      <c r="B177" s="66" t="s">
        <v>2215</v>
      </c>
      <c r="C177" s="344">
        <v>0.8</v>
      </c>
      <c r="D177" s="204">
        <v>52</v>
      </c>
      <c r="E177" s="204">
        <v>39</v>
      </c>
      <c r="F177" s="231">
        <v>45.5</v>
      </c>
    </row>
    <row r="178" spans="1:6" ht="13.5" thickBot="1">
      <c r="A178" s="139">
        <v>0</v>
      </c>
      <c r="B178" s="67" t="s">
        <v>2216</v>
      </c>
      <c r="C178" s="343">
        <v>0.6</v>
      </c>
      <c r="D178" s="207">
        <v>39</v>
      </c>
      <c r="E178" s="207">
        <v>29.25</v>
      </c>
      <c r="F178" s="309">
        <v>34.125</v>
      </c>
    </row>
    <row r="179" spans="1:6" ht="13.5" thickTop="1">
      <c r="A179" s="260">
        <v>1</v>
      </c>
      <c r="B179" s="68" t="s">
        <v>2289</v>
      </c>
      <c r="C179" s="346">
        <v>0.9</v>
      </c>
      <c r="D179" s="220">
        <v>58.5</v>
      </c>
      <c r="E179" s="220">
        <v>43.875</v>
      </c>
      <c r="F179" s="310">
        <v>51.1875</v>
      </c>
    </row>
    <row r="180" spans="1:6" ht="13.5" thickBot="1">
      <c r="A180" s="186">
        <v>0</v>
      </c>
      <c r="B180" s="69" t="s">
        <v>2217</v>
      </c>
      <c r="C180" s="105">
        <v>0.9</v>
      </c>
      <c r="D180" s="236">
        <v>58.5</v>
      </c>
      <c r="E180" s="236">
        <v>43.875</v>
      </c>
      <c r="F180" s="237">
        <v>51.1875</v>
      </c>
    </row>
    <row r="181" spans="1:6" s="25" customFormat="1" ht="15" thickBot="1">
      <c r="A181" s="23"/>
      <c r="B181" s="78" t="s">
        <v>2218</v>
      </c>
      <c r="C181" s="307"/>
      <c r="D181" s="352"/>
      <c r="E181" s="92"/>
      <c r="F181" s="32"/>
    </row>
    <row r="182" spans="1:6" ht="13.5" thickBot="1">
      <c r="A182" s="246">
        <v>15</v>
      </c>
      <c r="B182" s="146" t="s">
        <v>2219</v>
      </c>
      <c r="C182" s="349">
        <v>2</v>
      </c>
      <c r="D182" s="202">
        <v>130</v>
      </c>
      <c r="E182" s="202">
        <v>97.5</v>
      </c>
      <c r="F182" s="317">
        <v>113.75</v>
      </c>
    </row>
    <row r="183" spans="1:6" ht="13.5" thickTop="1">
      <c r="A183" s="120">
        <v>0</v>
      </c>
      <c r="B183" s="110" t="s">
        <v>2220</v>
      </c>
      <c r="C183" s="344">
        <v>1.4</v>
      </c>
      <c r="D183" s="204">
        <v>91</v>
      </c>
      <c r="E183" s="204">
        <v>68.25</v>
      </c>
      <c r="F183" s="231">
        <v>79.625</v>
      </c>
    </row>
    <row r="184" spans="1:6" ht="13.5" thickBot="1">
      <c r="A184" s="121">
        <v>0</v>
      </c>
      <c r="B184" s="125" t="s">
        <v>2221</v>
      </c>
      <c r="C184" s="343">
        <v>4</v>
      </c>
      <c r="D184" s="207">
        <v>260</v>
      </c>
      <c r="E184" s="207">
        <v>195</v>
      </c>
      <c r="F184" s="309">
        <v>227.5</v>
      </c>
    </row>
    <row r="185" spans="1:6" ht="13.5" thickTop="1">
      <c r="A185" s="114">
        <v>0</v>
      </c>
      <c r="B185" s="110" t="s">
        <v>2222</v>
      </c>
      <c r="C185" s="344">
        <v>0.6</v>
      </c>
      <c r="D185" s="204">
        <v>39</v>
      </c>
      <c r="E185" s="204">
        <v>29.25</v>
      </c>
      <c r="F185" s="231">
        <v>34.125</v>
      </c>
    </row>
    <row r="186" spans="1:6" ht="13.5" thickBot="1">
      <c r="A186" s="113">
        <v>10</v>
      </c>
      <c r="B186" s="116" t="s">
        <v>2223</v>
      </c>
      <c r="C186" s="343">
        <v>10</v>
      </c>
      <c r="D186" s="207">
        <v>650</v>
      </c>
      <c r="E186" s="207">
        <v>487.5</v>
      </c>
      <c r="F186" s="309">
        <v>568.75</v>
      </c>
    </row>
    <row r="187" spans="1:6" ht="13.5" thickTop="1">
      <c r="A187" s="128">
        <v>0</v>
      </c>
      <c r="B187" s="66" t="s">
        <v>2224</v>
      </c>
      <c r="C187" s="344">
        <v>3.62</v>
      </c>
      <c r="D187" s="204">
        <v>235.3</v>
      </c>
      <c r="E187" s="204">
        <v>176.47500000000002</v>
      </c>
      <c r="F187" s="231">
        <v>205.88750000000002</v>
      </c>
    </row>
    <row r="188" spans="1:6" ht="13.5" thickBot="1">
      <c r="A188" s="131">
        <v>3</v>
      </c>
      <c r="B188" s="72" t="s">
        <v>2225</v>
      </c>
      <c r="C188" s="345">
        <v>11.4</v>
      </c>
      <c r="D188" s="212">
        <v>741</v>
      </c>
      <c r="E188" s="212">
        <v>555.75</v>
      </c>
      <c r="F188" s="314">
        <v>648.375</v>
      </c>
    </row>
    <row r="189" spans="1:6" ht="13.5" thickTop="1">
      <c r="A189" s="136">
        <v>4</v>
      </c>
      <c r="B189" s="66" t="s">
        <v>2226</v>
      </c>
      <c r="C189" s="344">
        <v>7.6</v>
      </c>
      <c r="D189" s="204">
        <v>494</v>
      </c>
      <c r="E189" s="204">
        <v>370.5</v>
      </c>
      <c r="F189" s="231">
        <v>432.25</v>
      </c>
    </row>
    <row r="190" spans="1:6" ht="12.75">
      <c r="A190" s="136">
        <v>0</v>
      </c>
      <c r="B190" s="66" t="s">
        <v>2227</v>
      </c>
      <c r="C190" s="344">
        <v>3</v>
      </c>
      <c r="D190" s="204">
        <v>195</v>
      </c>
      <c r="E190" s="204">
        <v>146.25</v>
      </c>
      <c r="F190" s="231">
        <v>170.625</v>
      </c>
    </row>
    <row r="191" spans="1:6" ht="13.5" thickBot="1">
      <c r="A191" s="183">
        <v>0</v>
      </c>
      <c r="B191" s="72" t="s">
        <v>2228</v>
      </c>
      <c r="C191" s="345">
        <v>4</v>
      </c>
      <c r="D191" s="212">
        <v>260</v>
      </c>
      <c r="E191" s="212">
        <v>195</v>
      </c>
      <c r="F191" s="213">
        <v>227.5</v>
      </c>
    </row>
    <row r="192" spans="1:6" ht="13.5" thickTop="1">
      <c r="A192" s="140">
        <v>3</v>
      </c>
      <c r="B192" s="66" t="s">
        <v>2229</v>
      </c>
      <c r="C192" s="344">
        <v>4</v>
      </c>
      <c r="D192" s="204">
        <v>260</v>
      </c>
      <c r="E192" s="204">
        <v>195</v>
      </c>
      <c r="F192" s="231">
        <v>227.5</v>
      </c>
    </row>
    <row r="193" spans="1:6" ht="12.75">
      <c r="A193" s="177">
        <v>5</v>
      </c>
      <c r="B193" s="93" t="s">
        <v>2230</v>
      </c>
      <c r="C193" s="347">
        <v>0.26</v>
      </c>
      <c r="D193" s="215">
        <v>16.900000000000002</v>
      </c>
      <c r="E193" s="215">
        <v>136.5</v>
      </c>
      <c r="F193" s="216">
        <v>76.7</v>
      </c>
    </row>
    <row r="194" spans="1:6" ht="12.75">
      <c r="A194" s="118">
        <v>0</v>
      </c>
      <c r="B194" s="66" t="s">
        <v>2231</v>
      </c>
      <c r="C194" s="344">
        <v>2.6</v>
      </c>
      <c r="D194" s="204">
        <v>169</v>
      </c>
      <c r="E194" s="204">
        <v>126.75</v>
      </c>
      <c r="F194" s="231">
        <v>147.875</v>
      </c>
    </row>
    <row r="195" spans="1:6" ht="13.5" thickBot="1">
      <c r="A195" s="139">
        <v>5</v>
      </c>
      <c r="B195" s="67" t="s">
        <v>2232</v>
      </c>
      <c r="C195" s="343">
        <v>2.6</v>
      </c>
      <c r="D195" s="207">
        <v>169</v>
      </c>
      <c r="E195" s="207">
        <v>126.75</v>
      </c>
      <c r="F195" s="309">
        <v>147.875</v>
      </c>
    </row>
    <row r="196" spans="1:6" ht="14.25" thickBot="1" thickTop="1">
      <c r="A196" s="143">
        <v>2</v>
      </c>
      <c r="B196" s="144" t="s">
        <v>2233</v>
      </c>
      <c r="C196" s="348">
        <v>2.8</v>
      </c>
      <c r="D196" s="225">
        <v>182</v>
      </c>
      <c r="E196" s="225">
        <v>136.5</v>
      </c>
      <c r="F196" s="325">
        <v>159.25</v>
      </c>
    </row>
    <row r="197" spans="1:6" s="25" customFormat="1" ht="15" thickBot="1">
      <c r="A197" s="23"/>
      <c r="B197" s="78" t="s">
        <v>2293</v>
      </c>
      <c r="C197" s="307"/>
      <c r="D197" s="352"/>
      <c r="E197" s="92"/>
      <c r="F197" s="32"/>
    </row>
    <row r="198" spans="1:6" ht="13.5" thickBot="1">
      <c r="A198" s="246">
        <v>5</v>
      </c>
      <c r="B198" s="146" t="s">
        <v>2294</v>
      </c>
      <c r="C198" s="349">
        <v>1.9</v>
      </c>
      <c r="D198" s="202">
        <v>123.5</v>
      </c>
      <c r="E198" s="202">
        <v>92.625</v>
      </c>
      <c r="F198" s="317">
        <v>108.0625</v>
      </c>
    </row>
    <row r="199" spans="1:6" ht="13.5" thickTop="1">
      <c r="A199" s="120">
        <v>0</v>
      </c>
      <c r="B199" s="110" t="s">
        <v>2295</v>
      </c>
      <c r="C199" s="344">
        <v>1.4</v>
      </c>
      <c r="D199" s="204">
        <v>91</v>
      </c>
      <c r="E199" s="204">
        <v>68.25</v>
      </c>
      <c r="F199" s="231">
        <v>79.625</v>
      </c>
    </row>
    <row r="200" spans="1:6" ht="13.5" thickBot="1">
      <c r="A200" s="121">
        <v>0</v>
      </c>
      <c r="B200" s="125" t="s">
        <v>2296</v>
      </c>
      <c r="C200" s="343">
        <v>12</v>
      </c>
      <c r="D200" s="207">
        <v>780</v>
      </c>
      <c r="E200" s="207">
        <v>585</v>
      </c>
      <c r="F200" s="309">
        <v>682.5</v>
      </c>
    </row>
    <row r="201" spans="1:6" ht="13.5" thickTop="1">
      <c r="A201" s="114">
        <v>0</v>
      </c>
      <c r="B201" s="110" t="s">
        <v>2297</v>
      </c>
      <c r="C201" s="344">
        <v>0.6</v>
      </c>
      <c r="D201" s="204">
        <v>39</v>
      </c>
      <c r="E201" s="204">
        <v>29.25</v>
      </c>
      <c r="F201" s="231">
        <v>34.125</v>
      </c>
    </row>
    <row r="202" spans="1:6" ht="13.5" thickBot="1">
      <c r="A202" s="113">
        <v>0</v>
      </c>
      <c r="B202" s="116" t="s">
        <v>2298</v>
      </c>
      <c r="C202" s="343">
        <v>4.6</v>
      </c>
      <c r="D202" s="207">
        <v>299</v>
      </c>
      <c r="E202" s="207">
        <v>224.25</v>
      </c>
      <c r="F202" s="309">
        <v>261.625</v>
      </c>
    </row>
    <row r="203" spans="1:6" ht="13.5" thickTop="1">
      <c r="A203" s="128">
        <v>0</v>
      </c>
      <c r="B203" s="66" t="s">
        <v>2299</v>
      </c>
      <c r="C203" s="344">
        <v>6</v>
      </c>
      <c r="D203" s="204">
        <v>390</v>
      </c>
      <c r="E203" s="204">
        <v>292.5</v>
      </c>
      <c r="F203" s="231">
        <v>341.25</v>
      </c>
    </row>
    <row r="204" spans="1:6" ht="13.5" thickBot="1">
      <c r="A204" s="131">
        <v>0</v>
      </c>
      <c r="B204" s="72" t="s">
        <v>2300</v>
      </c>
      <c r="C204" s="345">
        <v>11.4</v>
      </c>
      <c r="D204" s="212">
        <v>741</v>
      </c>
      <c r="E204" s="212">
        <v>555.75</v>
      </c>
      <c r="F204" s="314">
        <v>648.375</v>
      </c>
    </row>
    <row r="205" spans="1:6" ht="13.5" thickTop="1">
      <c r="A205" s="142">
        <v>0</v>
      </c>
      <c r="B205" s="68" t="s">
        <v>2301</v>
      </c>
      <c r="C205" s="346">
        <v>4</v>
      </c>
      <c r="D205" s="220">
        <v>260</v>
      </c>
      <c r="E205" s="220">
        <v>195</v>
      </c>
      <c r="F205" s="310">
        <v>227.5</v>
      </c>
    </row>
    <row r="206" spans="1:6" ht="12.75">
      <c r="A206" s="136">
        <v>0</v>
      </c>
      <c r="B206" s="66" t="s">
        <v>2302</v>
      </c>
      <c r="C206" s="344">
        <v>4.48</v>
      </c>
      <c r="D206" s="204">
        <v>291.20000000000005</v>
      </c>
      <c r="E206" s="204">
        <v>218.40000000000003</v>
      </c>
      <c r="F206" s="231">
        <v>254.80000000000004</v>
      </c>
    </row>
    <row r="207" spans="1:6" ht="12.75">
      <c r="A207" s="136">
        <v>0</v>
      </c>
      <c r="B207" s="66" t="s">
        <v>2303</v>
      </c>
      <c r="C207" s="344">
        <v>15.46</v>
      </c>
      <c r="D207" s="204">
        <v>1004.9000000000001</v>
      </c>
      <c r="E207" s="204">
        <v>753.6750000000001</v>
      </c>
      <c r="F207" s="231">
        <v>879.2875000000001</v>
      </c>
    </row>
    <row r="208" spans="1:6" ht="13.5" thickBot="1">
      <c r="A208" s="183">
        <v>0</v>
      </c>
      <c r="B208" s="72" t="s">
        <v>2304</v>
      </c>
      <c r="C208" s="345">
        <v>4</v>
      </c>
      <c r="D208" s="212">
        <v>260</v>
      </c>
      <c r="E208" s="212">
        <v>195</v>
      </c>
      <c r="F208" s="213">
        <v>227.5</v>
      </c>
    </row>
    <row r="209" spans="1:6" ht="13.5" thickTop="1">
      <c r="A209" s="140">
        <v>0</v>
      </c>
      <c r="B209" s="66" t="s">
        <v>2305</v>
      </c>
      <c r="C209" s="344">
        <v>0.76</v>
      </c>
      <c r="D209" s="204">
        <v>49.4</v>
      </c>
      <c r="E209" s="204">
        <v>37.05</v>
      </c>
      <c r="F209" s="231">
        <v>43.224999999999994</v>
      </c>
    </row>
    <row r="210" spans="1:6" ht="12.75">
      <c r="A210" s="177">
        <v>0</v>
      </c>
      <c r="B210" s="93" t="s">
        <v>2306</v>
      </c>
      <c r="C210" s="347">
        <v>0.26</v>
      </c>
      <c r="D210" s="215">
        <v>16.900000000000002</v>
      </c>
      <c r="E210" s="215">
        <v>39.974999999999994</v>
      </c>
      <c r="F210" s="216">
        <v>28.4375</v>
      </c>
    </row>
    <row r="211" spans="1:6" ht="12.75">
      <c r="A211" s="118">
        <v>0</v>
      </c>
      <c r="B211" s="66" t="s">
        <v>2307</v>
      </c>
      <c r="C211" s="344">
        <v>0.8</v>
      </c>
      <c r="D211" s="204">
        <v>52</v>
      </c>
      <c r="E211" s="204">
        <v>39</v>
      </c>
      <c r="F211" s="231">
        <v>45.5</v>
      </c>
    </row>
    <row r="212" spans="1:6" ht="13.5" thickBot="1">
      <c r="A212" s="139">
        <v>0</v>
      </c>
      <c r="B212" s="67" t="s">
        <v>2308</v>
      </c>
      <c r="C212" s="343">
        <v>0.6</v>
      </c>
      <c r="D212" s="207">
        <v>39</v>
      </c>
      <c r="E212" s="207">
        <v>29.25</v>
      </c>
      <c r="F212" s="309">
        <v>34.125</v>
      </c>
    </row>
    <row r="213" spans="1:6" ht="14.25" thickBot="1" thickTop="1">
      <c r="A213" s="143">
        <v>0</v>
      </c>
      <c r="B213" s="144" t="s">
        <v>2309</v>
      </c>
      <c r="C213" s="348">
        <v>1.44</v>
      </c>
      <c r="D213" s="225">
        <v>93.6</v>
      </c>
      <c r="E213" s="225">
        <v>70.19999999999999</v>
      </c>
      <c r="F213" s="325">
        <v>81.89999999999999</v>
      </c>
    </row>
    <row r="214" spans="1:6" s="25" customFormat="1" ht="15" thickBot="1">
      <c r="A214" s="23"/>
      <c r="B214" s="78" t="s">
        <v>2234</v>
      </c>
      <c r="C214" s="307"/>
      <c r="D214" s="352"/>
      <c r="E214" s="92"/>
      <c r="F214" s="32"/>
    </row>
    <row r="215" spans="1:6" ht="13.5" thickBot="1">
      <c r="A215" s="246">
        <v>5</v>
      </c>
      <c r="B215" s="146" t="s">
        <v>2235</v>
      </c>
      <c r="C215" s="349">
        <v>2.2</v>
      </c>
      <c r="D215" s="202">
        <v>143</v>
      </c>
      <c r="E215" s="202">
        <v>107.25</v>
      </c>
      <c r="F215" s="317">
        <v>125.125</v>
      </c>
    </row>
    <row r="216" spans="1:6" ht="13.5" thickTop="1">
      <c r="A216" s="120">
        <v>0</v>
      </c>
      <c r="B216" s="110" t="s">
        <v>2236</v>
      </c>
      <c r="C216" s="344">
        <v>1.4</v>
      </c>
      <c r="D216" s="204">
        <v>91</v>
      </c>
      <c r="E216" s="204">
        <v>68.25</v>
      </c>
      <c r="F216" s="231">
        <v>79.625</v>
      </c>
    </row>
    <row r="217" spans="1:6" ht="13.5" thickBot="1">
      <c r="A217" s="121">
        <v>0</v>
      </c>
      <c r="B217" s="125" t="s">
        <v>2237</v>
      </c>
      <c r="C217" s="343">
        <v>12</v>
      </c>
      <c r="D217" s="207">
        <v>780</v>
      </c>
      <c r="E217" s="207">
        <v>585</v>
      </c>
      <c r="F217" s="309">
        <v>682.5</v>
      </c>
    </row>
    <row r="218" spans="1:6" ht="13.5" thickTop="1">
      <c r="A218" s="114">
        <v>0</v>
      </c>
      <c r="B218" s="110" t="s">
        <v>2238</v>
      </c>
      <c r="C218" s="344">
        <v>0.6</v>
      </c>
      <c r="D218" s="204">
        <v>39</v>
      </c>
      <c r="E218" s="204">
        <v>29.25</v>
      </c>
      <c r="F218" s="231">
        <v>34.125</v>
      </c>
    </row>
    <row r="219" spans="1:6" ht="13.5" thickBot="1">
      <c r="A219" s="113">
        <v>0</v>
      </c>
      <c r="B219" s="116" t="s">
        <v>2239</v>
      </c>
      <c r="C219" s="343">
        <v>4.6</v>
      </c>
      <c r="D219" s="207">
        <v>299</v>
      </c>
      <c r="E219" s="207">
        <v>224.25</v>
      </c>
      <c r="F219" s="309">
        <v>261.625</v>
      </c>
    </row>
    <row r="220" spans="1:6" ht="13.5" thickTop="1">
      <c r="A220" s="128">
        <v>0</v>
      </c>
      <c r="B220" s="66" t="s">
        <v>2240</v>
      </c>
      <c r="C220" s="344">
        <v>6</v>
      </c>
      <c r="D220" s="204">
        <v>390</v>
      </c>
      <c r="E220" s="204">
        <v>292.5</v>
      </c>
      <c r="F220" s="231">
        <v>341.25</v>
      </c>
    </row>
    <row r="221" spans="1:6" ht="13.5" thickBot="1">
      <c r="A221" s="131">
        <v>0</v>
      </c>
      <c r="B221" s="72" t="s">
        <v>2241</v>
      </c>
      <c r="C221" s="345">
        <v>11.4</v>
      </c>
      <c r="D221" s="212">
        <v>741</v>
      </c>
      <c r="E221" s="212">
        <v>555.75</v>
      </c>
      <c r="F221" s="314">
        <v>648.375</v>
      </c>
    </row>
    <row r="222" spans="1:6" ht="13.5" thickTop="1">
      <c r="A222" s="142">
        <v>0</v>
      </c>
      <c r="B222" s="68" t="s">
        <v>2242</v>
      </c>
      <c r="C222" s="346">
        <v>4</v>
      </c>
      <c r="D222" s="220">
        <v>260</v>
      </c>
      <c r="E222" s="220">
        <v>195</v>
      </c>
      <c r="F222" s="310">
        <v>227.5</v>
      </c>
    </row>
    <row r="223" spans="1:6" ht="12.75">
      <c r="A223" s="136">
        <v>0</v>
      </c>
      <c r="B223" s="66" t="s">
        <v>2290</v>
      </c>
      <c r="C223" s="344">
        <v>4.48</v>
      </c>
      <c r="D223" s="204">
        <v>291.20000000000005</v>
      </c>
      <c r="E223" s="204">
        <v>218.40000000000003</v>
      </c>
      <c r="F223" s="231">
        <v>254.80000000000004</v>
      </c>
    </row>
    <row r="224" spans="1:6" ht="12.75">
      <c r="A224" s="136">
        <v>0</v>
      </c>
      <c r="B224" s="66" t="s">
        <v>2291</v>
      </c>
      <c r="C224" s="344">
        <v>15.46</v>
      </c>
      <c r="D224" s="204">
        <v>1004.9000000000001</v>
      </c>
      <c r="E224" s="204">
        <v>753.6750000000001</v>
      </c>
      <c r="F224" s="231">
        <v>879.2875000000001</v>
      </c>
    </row>
    <row r="225" spans="1:6" ht="13.5" thickBot="1">
      <c r="A225" s="183">
        <v>0</v>
      </c>
      <c r="B225" s="72" t="s">
        <v>2292</v>
      </c>
      <c r="C225" s="345">
        <v>4</v>
      </c>
      <c r="D225" s="212">
        <v>260</v>
      </c>
      <c r="E225" s="212">
        <v>195</v>
      </c>
      <c r="F225" s="213">
        <v>227.5</v>
      </c>
    </row>
    <row r="226" spans="1:6" ht="13.5" thickTop="1">
      <c r="A226" s="140">
        <v>0</v>
      </c>
      <c r="B226" s="66" t="s">
        <v>2243</v>
      </c>
      <c r="C226" s="344">
        <v>0.76</v>
      </c>
      <c r="D226" s="204">
        <v>49.4</v>
      </c>
      <c r="E226" s="204">
        <v>37.05</v>
      </c>
      <c r="F226" s="231">
        <v>43.224999999999994</v>
      </c>
    </row>
    <row r="227" spans="1:6" ht="12.75">
      <c r="A227" s="177">
        <v>0</v>
      </c>
      <c r="B227" s="93" t="s">
        <v>2244</v>
      </c>
      <c r="C227" s="347">
        <v>0.26</v>
      </c>
      <c r="D227" s="215">
        <v>16.900000000000002</v>
      </c>
      <c r="E227" s="215">
        <v>39.974999999999994</v>
      </c>
      <c r="F227" s="216">
        <v>28.4375</v>
      </c>
    </row>
    <row r="228" spans="1:6" ht="12.75">
      <c r="A228" s="118">
        <v>0</v>
      </c>
      <c r="B228" s="66" t="s">
        <v>2245</v>
      </c>
      <c r="C228" s="344">
        <v>0.8</v>
      </c>
      <c r="D228" s="204">
        <v>52</v>
      </c>
      <c r="E228" s="204">
        <v>39</v>
      </c>
      <c r="F228" s="231">
        <v>45.5</v>
      </c>
    </row>
    <row r="229" spans="1:6" ht="13.5" thickBot="1">
      <c r="A229" s="139">
        <v>0</v>
      </c>
      <c r="B229" s="67" t="s">
        <v>2246</v>
      </c>
      <c r="C229" s="343">
        <v>0.6</v>
      </c>
      <c r="D229" s="207">
        <v>39</v>
      </c>
      <c r="E229" s="207">
        <v>29.25</v>
      </c>
      <c r="F229" s="309">
        <v>34.125</v>
      </c>
    </row>
    <row r="230" spans="1:6" ht="14.25" thickBot="1" thickTop="1">
      <c r="A230" s="143">
        <v>0</v>
      </c>
      <c r="B230" s="144" t="s">
        <v>2247</v>
      </c>
      <c r="C230" s="348">
        <v>1.44</v>
      </c>
      <c r="D230" s="225">
        <v>93.6</v>
      </c>
      <c r="E230" s="225">
        <v>70.19999999999999</v>
      </c>
      <c r="F230" s="325">
        <v>81.89999999999999</v>
      </c>
    </row>
    <row r="231" spans="1:6" s="25" customFormat="1" ht="15" thickBot="1">
      <c r="A231" s="23"/>
      <c r="B231" s="78" t="s">
        <v>2310</v>
      </c>
      <c r="C231" s="307"/>
      <c r="D231" s="352"/>
      <c r="E231" s="92"/>
      <c r="F231" s="32"/>
    </row>
    <row r="232" spans="1:6" ht="13.5" thickBot="1">
      <c r="A232" s="246">
        <v>1</v>
      </c>
      <c r="B232" s="146" t="s">
        <v>2311</v>
      </c>
      <c r="C232" s="349">
        <v>2.92</v>
      </c>
      <c r="D232" s="202">
        <v>189.79999999999998</v>
      </c>
      <c r="E232" s="202">
        <v>142.35</v>
      </c>
      <c r="F232" s="317">
        <v>166.075</v>
      </c>
    </row>
    <row r="233" spans="1:6" ht="13.5" thickTop="1">
      <c r="A233" s="120">
        <v>0</v>
      </c>
      <c r="B233" s="110" t="s">
        <v>2312</v>
      </c>
      <c r="C233" s="344">
        <v>1.4</v>
      </c>
      <c r="D233" s="204">
        <v>91</v>
      </c>
      <c r="E233" s="204">
        <v>68.25</v>
      </c>
      <c r="F233" s="231">
        <v>79.625</v>
      </c>
    </row>
    <row r="234" spans="1:6" ht="13.5" thickBot="1">
      <c r="A234" s="121">
        <v>0</v>
      </c>
      <c r="B234" s="125" t="s">
        <v>2313</v>
      </c>
      <c r="C234" s="343">
        <v>12</v>
      </c>
      <c r="D234" s="207">
        <v>780</v>
      </c>
      <c r="E234" s="207">
        <v>585</v>
      </c>
      <c r="F234" s="309">
        <v>682.5</v>
      </c>
    </row>
    <row r="235" spans="1:6" ht="13.5" thickTop="1">
      <c r="A235" s="114">
        <v>0</v>
      </c>
      <c r="B235" s="110" t="s">
        <v>2314</v>
      </c>
      <c r="C235" s="344">
        <v>0.6</v>
      </c>
      <c r="D235" s="204">
        <v>39</v>
      </c>
      <c r="E235" s="204">
        <v>29.25</v>
      </c>
      <c r="F235" s="231">
        <v>34.125</v>
      </c>
    </row>
    <row r="236" spans="1:6" ht="13.5" thickBot="1">
      <c r="A236" s="113">
        <v>0</v>
      </c>
      <c r="B236" s="116" t="s">
        <v>2315</v>
      </c>
      <c r="C236" s="343">
        <v>4.6</v>
      </c>
      <c r="D236" s="207">
        <v>299</v>
      </c>
      <c r="E236" s="207">
        <v>224.25</v>
      </c>
      <c r="F236" s="309">
        <v>261.625</v>
      </c>
    </row>
    <row r="237" spans="1:6" ht="13.5" thickTop="1">
      <c r="A237" s="128">
        <v>0</v>
      </c>
      <c r="B237" s="66" t="s">
        <v>2316</v>
      </c>
      <c r="C237" s="344">
        <v>6</v>
      </c>
      <c r="D237" s="204">
        <v>390</v>
      </c>
      <c r="E237" s="204">
        <v>292.5</v>
      </c>
      <c r="F237" s="231">
        <v>341.25</v>
      </c>
    </row>
    <row r="238" spans="1:6" ht="12.75">
      <c r="A238" s="172">
        <v>13</v>
      </c>
      <c r="B238" s="173" t="s">
        <v>2326</v>
      </c>
      <c r="C238" s="104">
        <v>16</v>
      </c>
      <c r="D238" s="218">
        <v>1040</v>
      </c>
      <c r="E238" s="218">
        <v>780</v>
      </c>
      <c r="F238" s="231">
        <v>910</v>
      </c>
    </row>
    <row r="239" spans="1:6" ht="13.5" thickBot="1">
      <c r="A239" s="131">
        <v>0</v>
      </c>
      <c r="B239" s="72" t="s">
        <v>2317</v>
      </c>
      <c r="C239" s="345">
        <v>11.4</v>
      </c>
      <c r="D239" s="212">
        <v>741</v>
      </c>
      <c r="E239" s="212">
        <v>555.75</v>
      </c>
      <c r="F239" s="314">
        <v>648.375</v>
      </c>
    </row>
    <row r="240" spans="1:6" ht="13.5" thickTop="1">
      <c r="A240" s="142">
        <v>0</v>
      </c>
      <c r="B240" s="68" t="s">
        <v>2318</v>
      </c>
      <c r="C240" s="346">
        <v>4</v>
      </c>
      <c r="D240" s="220">
        <v>260</v>
      </c>
      <c r="E240" s="220">
        <v>195</v>
      </c>
      <c r="F240" s="310">
        <v>227.5</v>
      </c>
    </row>
    <row r="241" spans="1:6" ht="12.75">
      <c r="A241" s="136">
        <v>0</v>
      </c>
      <c r="B241" s="66" t="s">
        <v>2319</v>
      </c>
      <c r="C241" s="344">
        <v>4.48</v>
      </c>
      <c r="D241" s="204">
        <v>291.20000000000005</v>
      </c>
      <c r="E241" s="204">
        <v>218.40000000000003</v>
      </c>
      <c r="F241" s="231">
        <v>254.80000000000004</v>
      </c>
    </row>
    <row r="242" spans="1:6" ht="12.75">
      <c r="A242" s="136">
        <v>0</v>
      </c>
      <c r="B242" s="66" t="s">
        <v>2327</v>
      </c>
      <c r="C242" s="344">
        <v>15.46</v>
      </c>
      <c r="D242" s="204">
        <v>1004.9000000000001</v>
      </c>
      <c r="E242" s="204">
        <v>753.6750000000001</v>
      </c>
      <c r="F242" s="231">
        <v>879.2875000000001</v>
      </c>
    </row>
    <row r="243" spans="1:6" ht="13.5" thickBot="1">
      <c r="A243" s="183">
        <v>0</v>
      </c>
      <c r="B243" s="72" t="s">
        <v>2320</v>
      </c>
      <c r="C243" s="345">
        <v>4</v>
      </c>
      <c r="D243" s="212">
        <v>260</v>
      </c>
      <c r="E243" s="212">
        <v>195</v>
      </c>
      <c r="F243" s="213">
        <v>227.5</v>
      </c>
    </row>
    <row r="244" spans="1:6" ht="13.5" thickTop="1">
      <c r="A244" s="140">
        <v>0</v>
      </c>
      <c r="B244" s="66" t="s">
        <v>2321</v>
      </c>
      <c r="C244" s="344">
        <v>0.76</v>
      </c>
      <c r="D244" s="204">
        <v>49.4</v>
      </c>
      <c r="E244" s="204">
        <v>37.05</v>
      </c>
      <c r="F244" s="231">
        <v>43.224999999999994</v>
      </c>
    </row>
    <row r="245" spans="1:6" ht="12.75">
      <c r="A245" s="177">
        <v>0</v>
      </c>
      <c r="B245" s="93" t="s">
        <v>2322</v>
      </c>
      <c r="C245" s="347">
        <v>0.26</v>
      </c>
      <c r="D245" s="215">
        <v>16.900000000000002</v>
      </c>
      <c r="E245" s="215">
        <v>39.974999999999994</v>
      </c>
      <c r="F245" s="216">
        <v>28.4375</v>
      </c>
    </row>
    <row r="246" spans="1:6" ht="12.75">
      <c r="A246" s="118">
        <v>0</v>
      </c>
      <c r="B246" s="66" t="s">
        <v>2323</v>
      </c>
      <c r="C246" s="344">
        <v>0.8</v>
      </c>
      <c r="D246" s="204">
        <v>52</v>
      </c>
      <c r="E246" s="204">
        <v>39</v>
      </c>
      <c r="F246" s="231">
        <v>45.5</v>
      </c>
    </row>
    <row r="247" spans="1:6" ht="13.5" thickBot="1">
      <c r="A247" s="139">
        <v>0</v>
      </c>
      <c r="B247" s="67" t="s">
        <v>2324</v>
      </c>
      <c r="C247" s="343">
        <v>0.6</v>
      </c>
      <c r="D247" s="207">
        <v>39</v>
      </c>
      <c r="E247" s="207">
        <v>29.25</v>
      </c>
      <c r="F247" s="309">
        <v>34.125</v>
      </c>
    </row>
    <row r="248" spans="1:6" ht="14.25" thickBot="1" thickTop="1">
      <c r="A248" s="143">
        <v>0</v>
      </c>
      <c r="B248" s="144" t="s">
        <v>2325</v>
      </c>
      <c r="C248" s="348">
        <v>1.44</v>
      </c>
      <c r="D248" s="225">
        <v>93.6</v>
      </c>
      <c r="E248" s="225">
        <v>70.19999999999999</v>
      </c>
      <c r="F248" s="325">
        <v>81.89999999999999</v>
      </c>
    </row>
    <row r="249" spans="1:6" s="25" customFormat="1" ht="15" thickBot="1">
      <c r="A249" s="23"/>
      <c r="B249" s="78" t="s">
        <v>2248</v>
      </c>
      <c r="C249" s="307"/>
      <c r="D249" s="352"/>
      <c r="E249" s="92"/>
      <c r="F249" s="32"/>
    </row>
    <row r="250" spans="1:6" ht="13.5" thickBot="1">
      <c r="A250" s="246">
        <v>0</v>
      </c>
      <c r="B250" s="146" t="s">
        <v>2249</v>
      </c>
      <c r="C250" s="349">
        <v>6</v>
      </c>
      <c r="D250" s="202">
        <v>390</v>
      </c>
      <c r="E250" s="202">
        <v>292.5</v>
      </c>
      <c r="F250" s="317">
        <v>341.25</v>
      </c>
    </row>
    <row r="251" spans="1:6" ht="13.5" thickTop="1">
      <c r="A251" s="120">
        <v>0</v>
      </c>
      <c r="B251" s="110" t="s">
        <v>2250</v>
      </c>
      <c r="C251" s="344">
        <v>1.4</v>
      </c>
      <c r="D251" s="204">
        <v>91</v>
      </c>
      <c r="E251" s="204">
        <v>68.25</v>
      </c>
      <c r="F251" s="231">
        <v>79.625</v>
      </c>
    </row>
    <row r="252" spans="1:6" ht="13.5" thickBot="1">
      <c r="A252" s="121">
        <v>0</v>
      </c>
      <c r="B252" s="125" t="s">
        <v>2251</v>
      </c>
      <c r="C252" s="343">
        <v>12</v>
      </c>
      <c r="D252" s="207">
        <v>780</v>
      </c>
      <c r="E252" s="207">
        <v>585</v>
      </c>
      <c r="F252" s="309">
        <v>682.5</v>
      </c>
    </row>
    <row r="253" spans="1:6" ht="13.5" thickTop="1">
      <c r="A253" s="140">
        <v>0</v>
      </c>
      <c r="B253" s="66" t="s">
        <v>2252</v>
      </c>
      <c r="C253" s="344">
        <v>0.76</v>
      </c>
      <c r="D253" s="204">
        <v>49.4</v>
      </c>
      <c r="E253" s="204">
        <v>37.05</v>
      </c>
      <c r="F253" s="231">
        <v>43.224999999999994</v>
      </c>
    </row>
    <row r="254" spans="1:6" ht="12.75">
      <c r="A254" s="177">
        <v>0</v>
      </c>
      <c r="B254" s="93" t="s">
        <v>2253</v>
      </c>
      <c r="C254" s="347">
        <v>0.26</v>
      </c>
      <c r="D254" s="215">
        <v>16.900000000000002</v>
      </c>
      <c r="E254" s="215">
        <v>39.974999999999994</v>
      </c>
      <c r="F254" s="216">
        <v>28.4375</v>
      </c>
    </row>
    <row r="255" spans="1:6" ht="12.75">
      <c r="A255" s="118">
        <v>0</v>
      </c>
      <c r="B255" s="66" t="s">
        <v>2254</v>
      </c>
      <c r="C255" s="344">
        <v>0.8</v>
      </c>
      <c r="D255" s="204">
        <v>52</v>
      </c>
      <c r="E255" s="204">
        <v>39</v>
      </c>
      <c r="F255" s="231">
        <v>45.5</v>
      </c>
    </row>
    <row r="256" spans="1:6" ht="13.5" thickBot="1">
      <c r="A256" s="139">
        <v>0</v>
      </c>
      <c r="B256" s="67" t="s">
        <v>2956</v>
      </c>
      <c r="C256" s="343">
        <v>0.6</v>
      </c>
      <c r="D256" s="207">
        <v>39</v>
      </c>
      <c r="E256" s="207">
        <v>29.25</v>
      </c>
      <c r="F256" s="309">
        <v>34.125</v>
      </c>
    </row>
    <row r="257" spans="1:6" ht="14.25" thickBot="1" thickTop="1">
      <c r="A257" s="247">
        <v>0</v>
      </c>
      <c r="B257" s="66" t="s">
        <v>2255</v>
      </c>
      <c r="C257" s="344">
        <v>6</v>
      </c>
      <c r="D257" s="204">
        <v>390</v>
      </c>
      <c r="E257" s="204">
        <v>292.5</v>
      </c>
      <c r="F257" s="231">
        <v>341.25</v>
      </c>
    </row>
    <row r="258" spans="1:6" ht="14.25" thickBot="1" thickTop="1">
      <c r="A258" s="22">
        <v>0</v>
      </c>
      <c r="B258" s="77" t="s">
        <v>291</v>
      </c>
      <c r="C258" s="350">
        <v>0</v>
      </c>
      <c r="D258" s="230">
        <v>0</v>
      </c>
      <c r="E258" s="230">
        <v>0</v>
      </c>
      <c r="F258" s="315">
        <v>0</v>
      </c>
    </row>
    <row r="259" spans="1:6" s="25" customFormat="1" ht="15" thickBot="1">
      <c r="A259" s="23"/>
      <c r="B259" s="78" t="s">
        <v>2957</v>
      </c>
      <c r="C259" s="307"/>
      <c r="D259" s="352"/>
      <c r="E259" s="92"/>
      <c r="F259" s="32"/>
    </row>
    <row r="260" spans="1:6" ht="13.5" thickBot="1">
      <c r="A260" s="246">
        <v>3</v>
      </c>
      <c r="B260" s="146" t="s">
        <v>2966</v>
      </c>
      <c r="C260" s="349">
        <v>10</v>
      </c>
      <c r="D260" s="202">
        <v>650</v>
      </c>
      <c r="E260" s="202">
        <v>487.5</v>
      </c>
      <c r="F260" s="317">
        <v>568.75</v>
      </c>
    </row>
    <row r="261" spans="1:6" ht="13.5" thickTop="1">
      <c r="A261" s="120">
        <v>0</v>
      </c>
      <c r="B261" s="110" t="s">
        <v>2958</v>
      </c>
      <c r="C261" s="344">
        <v>1.4</v>
      </c>
      <c r="D261" s="204">
        <v>91</v>
      </c>
      <c r="E261" s="204">
        <v>68.25</v>
      </c>
      <c r="F261" s="231">
        <v>79.625</v>
      </c>
    </row>
    <row r="262" spans="1:6" ht="13.5" thickBot="1">
      <c r="A262" s="121">
        <v>0</v>
      </c>
      <c r="B262" s="125" t="s">
        <v>2959</v>
      </c>
      <c r="C262" s="343">
        <v>12</v>
      </c>
      <c r="D262" s="207">
        <v>780</v>
      </c>
      <c r="E262" s="207">
        <v>585</v>
      </c>
      <c r="F262" s="309">
        <v>682.5</v>
      </c>
    </row>
    <row r="263" spans="1:6" ht="13.5" thickTop="1">
      <c r="A263" s="140">
        <v>0</v>
      </c>
      <c r="B263" s="66" t="s">
        <v>2960</v>
      </c>
      <c r="C263" s="344">
        <v>0.76</v>
      </c>
      <c r="D263" s="204">
        <v>49.4</v>
      </c>
      <c r="E263" s="204">
        <v>37.05</v>
      </c>
      <c r="F263" s="231">
        <v>43.224999999999994</v>
      </c>
    </row>
    <row r="264" spans="1:6" ht="12.75">
      <c r="A264" s="177">
        <v>0</v>
      </c>
      <c r="B264" s="93" t="s">
        <v>2961</v>
      </c>
      <c r="C264" s="347">
        <v>0.26</v>
      </c>
      <c r="D264" s="215">
        <v>16.900000000000002</v>
      </c>
      <c r="E264" s="215">
        <v>39.974999999999994</v>
      </c>
      <c r="F264" s="216">
        <v>28.4375</v>
      </c>
    </row>
    <row r="265" spans="1:6" ht="12.75">
      <c r="A265" s="118">
        <v>0</v>
      </c>
      <c r="B265" s="66" t="s">
        <v>2962</v>
      </c>
      <c r="C265" s="344">
        <v>0.8</v>
      </c>
      <c r="D265" s="204">
        <v>52</v>
      </c>
      <c r="E265" s="204">
        <v>39</v>
      </c>
      <c r="F265" s="231">
        <v>45.5</v>
      </c>
    </row>
    <row r="266" spans="1:6" ht="13.5" thickBot="1">
      <c r="A266" s="139">
        <v>0</v>
      </c>
      <c r="B266" s="67" t="s">
        <v>2963</v>
      </c>
      <c r="C266" s="343">
        <v>0.6</v>
      </c>
      <c r="D266" s="207">
        <v>39</v>
      </c>
      <c r="E266" s="207">
        <v>29.25</v>
      </c>
      <c r="F266" s="309">
        <v>34.125</v>
      </c>
    </row>
    <row r="267" spans="1:6" ht="14.25" thickBot="1" thickTop="1">
      <c r="A267" s="247">
        <v>0</v>
      </c>
      <c r="B267" s="66" t="s">
        <v>2964</v>
      </c>
      <c r="C267" s="344">
        <v>6</v>
      </c>
      <c r="D267" s="204">
        <v>390</v>
      </c>
      <c r="E267" s="204">
        <v>292.5</v>
      </c>
      <c r="F267" s="231">
        <v>341.25</v>
      </c>
    </row>
    <row r="268" spans="1:6" ht="14.25" thickBot="1" thickTop="1">
      <c r="A268" s="22">
        <v>0</v>
      </c>
      <c r="B268" s="77" t="s">
        <v>2965</v>
      </c>
      <c r="C268" s="350">
        <v>0</v>
      </c>
      <c r="D268" s="230">
        <v>0</v>
      </c>
      <c r="E268" s="230">
        <v>0</v>
      </c>
      <c r="F268" s="315">
        <v>0</v>
      </c>
    </row>
    <row r="269" spans="1:6" ht="12.75">
      <c r="A269" s="11"/>
      <c r="B269" s="184"/>
      <c r="C269" s="104"/>
      <c r="D269" s="218"/>
      <c r="E269" s="218"/>
      <c r="F269" s="314"/>
    </row>
    <row r="270" spans="1:6" s="25" customFormat="1" ht="15" thickBot="1">
      <c r="A270" s="23"/>
      <c r="B270" s="78" t="s">
        <v>2328</v>
      </c>
      <c r="C270" s="307"/>
      <c r="D270" s="352"/>
      <c r="E270" s="92"/>
      <c r="F270" s="32"/>
    </row>
    <row r="271" spans="1:6" ht="12.75">
      <c r="A271" s="94">
        <v>0</v>
      </c>
      <c r="B271" s="109" t="s">
        <v>2329</v>
      </c>
      <c r="C271" s="342">
        <v>0.3</v>
      </c>
      <c r="D271" s="210">
        <v>19.5</v>
      </c>
      <c r="E271" s="210">
        <v>14.625</v>
      </c>
      <c r="F271" s="308">
        <v>17.0625</v>
      </c>
    </row>
    <row r="272" spans="1:6" ht="13.5" thickBot="1">
      <c r="A272" s="10">
        <v>10</v>
      </c>
      <c r="B272" s="125" t="s">
        <v>2548</v>
      </c>
      <c r="C272" s="343">
        <v>2</v>
      </c>
      <c r="D272" s="207">
        <v>130</v>
      </c>
      <c r="E272" s="207">
        <v>97.5</v>
      </c>
      <c r="F272" s="309">
        <v>113.75</v>
      </c>
    </row>
    <row r="273" spans="1:6" ht="13.5" thickTop="1">
      <c r="A273" s="119">
        <v>5</v>
      </c>
      <c r="B273" s="109" t="s">
        <v>2330</v>
      </c>
      <c r="C273" s="342">
        <v>2</v>
      </c>
      <c r="D273" s="210">
        <v>130</v>
      </c>
      <c r="E273" s="210">
        <v>97.5</v>
      </c>
      <c r="F273" s="308">
        <v>113.75</v>
      </c>
    </row>
    <row r="274" spans="1:6" ht="12.75">
      <c r="A274" s="120">
        <v>0</v>
      </c>
      <c r="B274" s="110" t="s">
        <v>2331</v>
      </c>
      <c r="C274" s="344">
        <v>0.45</v>
      </c>
      <c r="D274" s="204">
        <v>29.25</v>
      </c>
      <c r="E274" s="204">
        <v>21.9375</v>
      </c>
      <c r="F274" s="231">
        <v>25.59375</v>
      </c>
    </row>
    <row r="275" spans="1:6" ht="13.5" thickBot="1">
      <c r="A275" s="121">
        <v>0</v>
      </c>
      <c r="B275" s="125" t="s">
        <v>2332</v>
      </c>
      <c r="C275" s="343">
        <v>1.52</v>
      </c>
      <c r="D275" s="207">
        <v>98.8</v>
      </c>
      <c r="E275" s="207">
        <v>74.1</v>
      </c>
      <c r="F275" s="309">
        <v>86.44999999999999</v>
      </c>
    </row>
    <row r="276" spans="1:6" ht="13.5" thickTop="1">
      <c r="A276" s="114">
        <v>4</v>
      </c>
      <c r="B276" s="110" t="s">
        <v>2333</v>
      </c>
      <c r="C276" s="344">
        <v>1</v>
      </c>
      <c r="D276" s="204">
        <v>65</v>
      </c>
      <c r="E276" s="204">
        <v>48.75</v>
      </c>
      <c r="F276" s="231">
        <v>56.875</v>
      </c>
    </row>
    <row r="277" spans="1:6" ht="13.5" thickBot="1">
      <c r="A277" s="115">
        <v>15</v>
      </c>
      <c r="B277" s="116" t="s">
        <v>2334</v>
      </c>
      <c r="C277" s="345">
        <v>0.54</v>
      </c>
      <c r="D277" s="212">
        <v>35.1</v>
      </c>
      <c r="E277" s="212">
        <v>26.325000000000003</v>
      </c>
      <c r="F277" s="213">
        <v>30.712500000000002</v>
      </c>
    </row>
    <row r="278" spans="1:6" ht="13.5" thickTop="1">
      <c r="A278" s="128">
        <v>10</v>
      </c>
      <c r="B278" s="66" t="s">
        <v>2335</v>
      </c>
      <c r="C278" s="344">
        <v>0.8</v>
      </c>
      <c r="D278" s="204">
        <v>52</v>
      </c>
      <c r="E278" s="204">
        <v>39</v>
      </c>
      <c r="F278" s="231">
        <v>45.5</v>
      </c>
    </row>
    <row r="279" spans="1:6" ht="13.5" thickBot="1">
      <c r="A279" s="131">
        <v>0</v>
      </c>
      <c r="B279" s="72" t="s">
        <v>2336</v>
      </c>
      <c r="C279" s="345">
        <v>1.36</v>
      </c>
      <c r="D279" s="212">
        <v>88.4</v>
      </c>
      <c r="E279" s="212">
        <v>66.30000000000001</v>
      </c>
      <c r="F279" s="314">
        <v>77.35000000000001</v>
      </c>
    </row>
    <row r="280" spans="1:6" ht="13.5" thickTop="1">
      <c r="A280" s="142">
        <v>0</v>
      </c>
      <c r="B280" s="68" t="s">
        <v>2337</v>
      </c>
      <c r="C280" s="346">
        <v>0.45</v>
      </c>
      <c r="D280" s="220">
        <v>29.25</v>
      </c>
      <c r="E280" s="220">
        <v>21.9375</v>
      </c>
      <c r="F280" s="310">
        <v>25.59375</v>
      </c>
    </row>
    <row r="281" spans="1:6" ht="12.75">
      <c r="A281" s="136">
        <v>0</v>
      </c>
      <c r="B281" s="66" t="s">
        <v>2338</v>
      </c>
      <c r="C281" s="344">
        <v>0.54</v>
      </c>
      <c r="D281" s="204">
        <v>35.1</v>
      </c>
      <c r="E281" s="204">
        <v>26.325000000000003</v>
      </c>
      <c r="F281" s="231">
        <v>30.712500000000002</v>
      </c>
    </row>
    <row r="282" spans="1:6" ht="13.5" thickBot="1">
      <c r="A282" s="137">
        <v>0</v>
      </c>
      <c r="B282" s="67" t="s">
        <v>2339</v>
      </c>
      <c r="C282" s="343">
        <v>0.64</v>
      </c>
      <c r="D282" s="207">
        <v>41.6</v>
      </c>
      <c r="E282" s="207">
        <v>31.200000000000003</v>
      </c>
      <c r="F282" s="309">
        <v>36.400000000000006</v>
      </c>
    </row>
    <row r="283" spans="1:6" ht="13.5" thickTop="1">
      <c r="A283" s="138">
        <v>0</v>
      </c>
      <c r="B283" s="95" t="s">
        <v>2340</v>
      </c>
      <c r="C283" s="342">
        <v>0.5</v>
      </c>
      <c r="D283" s="210">
        <v>32.5</v>
      </c>
      <c r="E283" s="210">
        <v>24.375</v>
      </c>
      <c r="F283" s="308">
        <v>28.4375</v>
      </c>
    </row>
    <row r="284" spans="1:6" ht="12.75">
      <c r="A284" s="238">
        <v>0</v>
      </c>
      <c r="B284" s="93" t="s">
        <v>2341</v>
      </c>
      <c r="C284" s="347">
        <v>0.48</v>
      </c>
      <c r="D284" s="215">
        <v>31.2</v>
      </c>
      <c r="E284" s="215">
        <v>23.4</v>
      </c>
      <c r="F284" s="216">
        <v>27.299999999999997</v>
      </c>
    </row>
    <row r="285" spans="1:6" ht="12.75">
      <c r="A285" s="248">
        <v>0</v>
      </c>
      <c r="B285" s="66" t="s">
        <v>2342</v>
      </c>
      <c r="C285" s="344">
        <v>0.48</v>
      </c>
      <c r="D285" s="204">
        <v>31.2</v>
      </c>
      <c r="E285" s="204">
        <v>23.4</v>
      </c>
      <c r="F285" s="231">
        <v>27.299999999999997</v>
      </c>
    </row>
    <row r="286" spans="1:6" ht="12.75">
      <c r="A286" s="118">
        <v>0</v>
      </c>
      <c r="B286" s="66" t="s">
        <v>2343</v>
      </c>
      <c r="C286" s="344">
        <v>0.24</v>
      </c>
      <c r="D286" s="204">
        <v>15.6</v>
      </c>
      <c r="E286" s="204">
        <v>11.7</v>
      </c>
      <c r="F286" s="231">
        <v>13.649999999999999</v>
      </c>
    </row>
    <row r="287" spans="1:6" ht="12.75">
      <c r="A287" s="242">
        <v>0</v>
      </c>
      <c r="B287" s="93" t="s">
        <v>2344</v>
      </c>
      <c r="C287" s="347">
        <v>0.32</v>
      </c>
      <c r="D287" s="215">
        <v>20.8</v>
      </c>
      <c r="E287" s="215">
        <v>15.600000000000001</v>
      </c>
      <c r="F287" s="216">
        <v>18.200000000000003</v>
      </c>
    </row>
    <row r="288" spans="1:6" ht="13.5" thickBot="1">
      <c r="A288" s="239">
        <v>0</v>
      </c>
      <c r="B288" s="72" t="s">
        <v>2345</v>
      </c>
      <c r="C288" s="345">
        <v>0.26</v>
      </c>
      <c r="D288" s="212">
        <v>16.900000000000002</v>
      </c>
      <c r="E288" s="212">
        <v>12.675</v>
      </c>
      <c r="F288" s="213">
        <v>14.787500000000001</v>
      </c>
    </row>
    <row r="289" spans="1:6" ht="14.25" thickBot="1" thickTop="1">
      <c r="A289" s="186">
        <v>0</v>
      </c>
      <c r="B289" s="69" t="s">
        <v>818</v>
      </c>
      <c r="C289" s="105">
        <v>0.16</v>
      </c>
      <c r="D289" s="236">
        <v>10.4</v>
      </c>
      <c r="E289" s="236">
        <v>7.800000000000001</v>
      </c>
      <c r="F289" s="237">
        <v>9.100000000000001</v>
      </c>
    </row>
    <row r="290" spans="1:6" s="25" customFormat="1" ht="15" thickBot="1">
      <c r="A290" s="23"/>
      <c r="B290" s="78" t="s">
        <v>2346</v>
      </c>
      <c r="C290" s="307"/>
      <c r="D290" s="352"/>
      <c r="E290" s="92"/>
      <c r="F290" s="32"/>
    </row>
    <row r="291" spans="1:6" ht="12.75">
      <c r="A291" s="249">
        <v>0</v>
      </c>
      <c r="B291" s="109" t="s">
        <v>2347</v>
      </c>
      <c r="C291" s="342">
        <v>0.38</v>
      </c>
      <c r="D291" s="210">
        <v>24.7</v>
      </c>
      <c r="E291" s="210">
        <v>18.525</v>
      </c>
      <c r="F291" s="308">
        <v>21.612499999999997</v>
      </c>
    </row>
    <row r="292" spans="1:6" ht="13.5" thickBot="1">
      <c r="A292" s="10">
        <v>0</v>
      </c>
      <c r="B292" s="125" t="s">
        <v>2348</v>
      </c>
      <c r="C292" s="343">
        <v>0.52</v>
      </c>
      <c r="D292" s="207">
        <v>33.800000000000004</v>
      </c>
      <c r="E292" s="207">
        <v>25.35</v>
      </c>
      <c r="F292" s="309">
        <v>29.575000000000003</v>
      </c>
    </row>
    <row r="293" spans="1:6" ht="13.5" thickTop="1">
      <c r="A293" s="119">
        <v>0</v>
      </c>
      <c r="B293" s="109" t="s">
        <v>2349</v>
      </c>
      <c r="C293" s="342">
        <v>1.4</v>
      </c>
      <c r="D293" s="210">
        <v>91</v>
      </c>
      <c r="E293" s="210">
        <v>68.25</v>
      </c>
      <c r="F293" s="308">
        <v>79.625</v>
      </c>
    </row>
    <row r="294" spans="1:6" ht="12.75">
      <c r="A294" s="120">
        <v>0</v>
      </c>
      <c r="B294" s="110" t="s">
        <v>2350</v>
      </c>
      <c r="C294" s="344">
        <v>0</v>
      </c>
      <c r="D294" s="204">
        <v>0</v>
      </c>
      <c r="E294" s="204">
        <v>0</v>
      </c>
      <c r="F294" s="231">
        <v>0</v>
      </c>
    </row>
    <row r="295" spans="1:6" ht="13.5" thickBot="1">
      <c r="A295" s="121">
        <v>0</v>
      </c>
      <c r="B295" s="125" t="s">
        <v>2351</v>
      </c>
      <c r="C295" s="343">
        <v>0</v>
      </c>
      <c r="D295" s="207">
        <v>0</v>
      </c>
      <c r="E295" s="207">
        <v>0</v>
      </c>
      <c r="F295" s="309">
        <v>0</v>
      </c>
    </row>
    <row r="296" spans="1:6" ht="12.75" customHeight="1" thickTop="1">
      <c r="A296" s="114">
        <v>0</v>
      </c>
      <c r="B296" s="110" t="s">
        <v>2352</v>
      </c>
      <c r="C296" s="344">
        <v>0</v>
      </c>
      <c r="D296" s="204">
        <v>0</v>
      </c>
      <c r="E296" s="204">
        <v>0</v>
      </c>
      <c r="F296" s="231">
        <v>0</v>
      </c>
    </row>
    <row r="297" spans="1:6" ht="12.75" customHeight="1" thickBot="1">
      <c r="A297" s="115">
        <v>0</v>
      </c>
      <c r="B297" s="116" t="s">
        <v>2353</v>
      </c>
      <c r="C297" s="345">
        <v>0.8</v>
      </c>
      <c r="D297" s="212">
        <v>52</v>
      </c>
      <c r="E297" s="212">
        <v>39</v>
      </c>
      <c r="F297" s="213">
        <v>45.5</v>
      </c>
    </row>
    <row r="298" spans="1:6" ht="13.5" thickTop="1">
      <c r="A298" s="128">
        <v>0</v>
      </c>
      <c r="B298" s="66" t="s">
        <v>2354</v>
      </c>
      <c r="C298" s="344">
        <v>0.86</v>
      </c>
      <c r="D298" s="204">
        <v>55.9</v>
      </c>
      <c r="E298" s="204">
        <v>41.925</v>
      </c>
      <c r="F298" s="231">
        <v>48.912499999999994</v>
      </c>
    </row>
    <row r="299" spans="1:6" ht="13.5" thickBot="1">
      <c r="A299" s="131">
        <v>0</v>
      </c>
      <c r="B299" s="72" t="s">
        <v>2355</v>
      </c>
      <c r="C299" s="345">
        <v>1.2</v>
      </c>
      <c r="D299" s="212">
        <v>78</v>
      </c>
      <c r="E299" s="212">
        <v>58.5</v>
      </c>
      <c r="F299" s="314">
        <v>68.25</v>
      </c>
    </row>
    <row r="300" spans="1:6" ht="13.5" thickTop="1">
      <c r="A300" s="142">
        <v>0</v>
      </c>
      <c r="B300" s="68" t="s">
        <v>2356</v>
      </c>
      <c r="C300" s="346">
        <v>0.72</v>
      </c>
      <c r="D300" s="220">
        <v>46.8</v>
      </c>
      <c r="E300" s="220">
        <v>35.099999999999994</v>
      </c>
      <c r="F300" s="310">
        <v>40.949999999999996</v>
      </c>
    </row>
    <row r="301" spans="1:6" ht="12.75">
      <c r="A301" s="136">
        <v>0</v>
      </c>
      <c r="B301" s="66" t="s">
        <v>2338</v>
      </c>
      <c r="C301" s="344">
        <v>0</v>
      </c>
      <c r="D301" s="204">
        <v>0</v>
      </c>
      <c r="E301" s="204">
        <v>0</v>
      </c>
      <c r="F301" s="231">
        <v>0</v>
      </c>
    </row>
    <row r="302" spans="1:6" ht="13.5" thickBot="1">
      <c r="A302" s="137">
        <v>0</v>
      </c>
      <c r="B302" s="67" t="s">
        <v>2339</v>
      </c>
      <c r="C302" s="343">
        <v>0</v>
      </c>
      <c r="D302" s="207">
        <v>0</v>
      </c>
      <c r="E302" s="207">
        <v>0</v>
      </c>
      <c r="F302" s="309">
        <v>0</v>
      </c>
    </row>
    <row r="303" spans="1:6" ht="13.5" thickTop="1">
      <c r="A303" s="138">
        <v>0</v>
      </c>
      <c r="B303" s="95" t="s">
        <v>2357</v>
      </c>
      <c r="C303" s="342">
        <v>0.4</v>
      </c>
      <c r="D303" s="210">
        <v>26</v>
      </c>
      <c r="E303" s="210">
        <v>19.5</v>
      </c>
      <c r="F303" s="308">
        <v>22.75</v>
      </c>
    </row>
    <row r="304" spans="1:6" ht="12.75">
      <c r="A304" s="244">
        <v>0</v>
      </c>
      <c r="B304" s="66" t="s">
        <v>2358</v>
      </c>
      <c r="C304" s="344">
        <v>0.34</v>
      </c>
      <c r="D304" s="204">
        <v>22.1</v>
      </c>
      <c r="E304" s="204">
        <v>16.575000000000003</v>
      </c>
      <c r="F304" s="231">
        <v>19.337500000000002</v>
      </c>
    </row>
    <row r="305" spans="1:6" ht="12.75">
      <c r="A305" s="250">
        <v>0</v>
      </c>
      <c r="B305" s="93" t="s">
        <v>2359</v>
      </c>
      <c r="C305" s="347">
        <v>0.26</v>
      </c>
      <c r="D305" s="215">
        <v>16.900000000000002</v>
      </c>
      <c r="E305" s="215">
        <v>19.5</v>
      </c>
      <c r="F305" s="216">
        <v>18.200000000000003</v>
      </c>
    </row>
    <row r="306" spans="1:6" ht="12.75">
      <c r="A306" s="118">
        <v>0</v>
      </c>
      <c r="B306" s="66" t="s">
        <v>2360</v>
      </c>
      <c r="C306" s="344">
        <v>0.8</v>
      </c>
      <c r="D306" s="204">
        <v>52</v>
      </c>
      <c r="E306" s="204">
        <v>39</v>
      </c>
      <c r="F306" s="231">
        <v>45.5</v>
      </c>
    </row>
    <row r="307" spans="1:6" ht="13.5" thickBot="1">
      <c r="A307" s="139">
        <v>0</v>
      </c>
      <c r="B307" s="67" t="s">
        <v>2361</v>
      </c>
      <c r="C307" s="343">
        <v>0.8</v>
      </c>
      <c r="D307" s="207">
        <v>52</v>
      </c>
      <c r="E307" s="207">
        <v>39</v>
      </c>
      <c r="F307" s="309">
        <v>45.5</v>
      </c>
    </row>
    <row r="308" spans="1:6" ht="14.25" thickBot="1" thickTop="1">
      <c r="A308" s="143">
        <v>0</v>
      </c>
      <c r="B308" s="144" t="s">
        <v>2362</v>
      </c>
      <c r="C308" s="348">
        <v>0.22</v>
      </c>
      <c r="D308" s="225">
        <v>14.3</v>
      </c>
      <c r="E308" s="225">
        <v>10.725000000000001</v>
      </c>
      <c r="F308" s="325">
        <v>12.512500000000001</v>
      </c>
    </row>
    <row r="309" spans="1:6" s="25" customFormat="1" ht="15" thickBot="1">
      <c r="A309" s="23"/>
      <c r="B309" s="78" t="s">
        <v>2363</v>
      </c>
      <c r="C309" s="307"/>
      <c r="D309" s="352"/>
      <c r="E309" s="92"/>
      <c r="F309" s="32"/>
    </row>
    <row r="310" spans="1:6" ht="13.5" thickBot="1">
      <c r="A310" s="14">
        <v>10</v>
      </c>
      <c r="B310" s="146" t="s">
        <v>2549</v>
      </c>
      <c r="C310" s="349">
        <v>0.58</v>
      </c>
      <c r="D310" s="202">
        <v>37.699999999999996</v>
      </c>
      <c r="E310" s="202">
        <v>28.275</v>
      </c>
      <c r="F310" s="317">
        <v>32.9875</v>
      </c>
    </row>
    <row r="311" spans="1:6" ht="13.5" thickTop="1">
      <c r="A311" s="119">
        <v>0</v>
      </c>
      <c r="B311" s="109" t="s">
        <v>2364</v>
      </c>
      <c r="C311" s="342">
        <v>1.4</v>
      </c>
      <c r="D311" s="210">
        <v>91</v>
      </c>
      <c r="E311" s="210">
        <v>68.25</v>
      </c>
      <c r="F311" s="308">
        <v>79.625</v>
      </c>
    </row>
    <row r="312" spans="1:6" ht="12.75">
      <c r="A312" s="120">
        <v>0</v>
      </c>
      <c r="B312" s="110" t="s">
        <v>2365</v>
      </c>
      <c r="C312" s="344">
        <v>0.72</v>
      </c>
      <c r="D312" s="204">
        <v>46.8</v>
      </c>
      <c r="E312" s="204">
        <v>35.099999999999994</v>
      </c>
      <c r="F312" s="231">
        <v>40.949999999999996</v>
      </c>
    </row>
    <row r="313" spans="1:6" ht="12.75">
      <c r="A313" s="120">
        <v>0</v>
      </c>
      <c r="B313" s="110" t="s">
        <v>2366</v>
      </c>
      <c r="C313" s="344">
        <v>0.72</v>
      </c>
      <c r="D313" s="204">
        <v>46.8</v>
      </c>
      <c r="E313" s="204">
        <v>35.099999999999994</v>
      </c>
      <c r="F313" s="231">
        <v>40.949999999999996</v>
      </c>
    </row>
    <row r="314" spans="1:6" ht="13.5" thickBot="1">
      <c r="A314" s="121">
        <v>0</v>
      </c>
      <c r="B314" s="125" t="s">
        <v>2367</v>
      </c>
      <c r="C314" s="343">
        <v>1.4</v>
      </c>
      <c r="D314" s="207">
        <v>91</v>
      </c>
      <c r="E314" s="207">
        <v>68.25</v>
      </c>
      <c r="F314" s="309">
        <v>79.625</v>
      </c>
    </row>
    <row r="315" spans="1:6" ht="13.5" thickTop="1">
      <c r="A315" s="114">
        <v>0</v>
      </c>
      <c r="B315" s="110" t="s">
        <v>2368</v>
      </c>
      <c r="C315" s="344">
        <v>0</v>
      </c>
      <c r="D315" s="204">
        <v>0</v>
      </c>
      <c r="E315" s="204">
        <v>0</v>
      </c>
      <c r="F315" s="231">
        <v>0</v>
      </c>
    </row>
    <row r="316" spans="1:6" ht="13.5" thickBot="1">
      <c r="A316" s="113">
        <v>10</v>
      </c>
      <c r="B316" s="116" t="s">
        <v>2369</v>
      </c>
      <c r="C316" s="343">
        <v>1.6</v>
      </c>
      <c r="D316" s="207">
        <v>104</v>
      </c>
      <c r="E316" s="207">
        <v>78</v>
      </c>
      <c r="F316" s="309">
        <v>91</v>
      </c>
    </row>
    <row r="317" spans="1:6" ht="13.5" thickTop="1">
      <c r="A317" s="128">
        <v>4</v>
      </c>
      <c r="B317" s="66" t="s">
        <v>2370</v>
      </c>
      <c r="C317" s="344">
        <v>1</v>
      </c>
      <c r="D317" s="204">
        <v>65</v>
      </c>
      <c r="E317" s="204">
        <v>48.75</v>
      </c>
      <c r="F317" s="231">
        <v>56.875</v>
      </c>
    </row>
    <row r="318" spans="1:6" ht="13.5" thickBot="1">
      <c r="A318" s="131">
        <v>0</v>
      </c>
      <c r="B318" s="72" t="s">
        <v>2371</v>
      </c>
      <c r="C318" s="345">
        <v>1.2</v>
      </c>
      <c r="D318" s="212">
        <v>78</v>
      </c>
      <c r="E318" s="212">
        <v>58.5</v>
      </c>
      <c r="F318" s="314">
        <v>68.25</v>
      </c>
    </row>
    <row r="319" spans="1:6" ht="13.5" thickTop="1">
      <c r="A319" s="142">
        <v>0</v>
      </c>
      <c r="B319" s="68" t="s">
        <v>2372</v>
      </c>
      <c r="C319" s="346">
        <v>1</v>
      </c>
      <c r="D319" s="220">
        <v>65</v>
      </c>
      <c r="E319" s="220">
        <v>48.75</v>
      </c>
      <c r="F319" s="310">
        <v>56.875</v>
      </c>
    </row>
    <row r="320" spans="1:6" ht="12.75">
      <c r="A320" s="136">
        <v>0</v>
      </c>
      <c r="B320" s="66" t="s">
        <v>2373</v>
      </c>
      <c r="C320" s="344">
        <v>0</v>
      </c>
      <c r="D320" s="204">
        <v>0</v>
      </c>
      <c r="E320" s="204">
        <v>0</v>
      </c>
      <c r="F320" s="231">
        <v>0</v>
      </c>
    </row>
    <row r="321" spans="1:6" ht="12.75">
      <c r="A321" s="136">
        <v>0</v>
      </c>
      <c r="B321" s="66" t="s">
        <v>2374</v>
      </c>
      <c r="C321" s="344">
        <v>1</v>
      </c>
      <c r="D321" s="204">
        <v>65</v>
      </c>
      <c r="E321" s="204">
        <v>48.75</v>
      </c>
      <c r="F321" s="231">
        <v>56.875</v>
      </c>
    </row>
    <row r="322" spans="1:6" ht="13.5" thickBot="1">
      <c r="A322" s="137">
        <v>0</v>
      </c>
      <c r="B322" s="67" t="s">
        <v>2375</v>
      </c>
      <c r="C322" s="343">
        <v>0.4</v>
      </c>
      <c r="D322" s="207">
        <v>26</v>
      </c>
      <c r="E322" s="207">
        <v>19.5</v>
      </c>
      <c r="F322" s="309">
        <v>22.75</v>
      </c>
    </row>
    <row r="323" spans="1:6" ht="13.5" thickTop="1">
      <c r="A323" s="138">
        <v>0</v>
      </c>
      <c r="B323" s="95" t="s">
        <v>2376</v>
      </c>
      <c r="C323" s="342">
        <v>0.3</v>
      </c>
      <c r="D323" s="210">
        <v>19.5</v>
      </c>
      <c r="E323" s="210">
        <v>14.625</v>
      </c>
      <c r="F323" s="308">
        <v>17.0625</v>
      </c>
    </row>
    <row r="324" spans="1:6" ht="12.75">
      <c r="A324" s="250">
        <v>0</v>
      </c>
      <c r="B324" s="93" t="s">
        <v>2377</v>
      </c>
      <c r="C324" s="347">
        <v>0.26</v>
      </c>
      <c r="D324" s="215">
        <v>16.900000000000002</v>
      </c>
      <c r="E324" s="215">
        <v>29.25</v>
      </c>
      <c r="F324" s="216">
        <v>23.075000000000003</v>
      </c>
    </row>
    <row r="325" spans="1:6" ht="12.75">
      <c r="A325" s="118">
        <v>0</v>
      </c>
      <c r="B325" s="66" t="s">
        <v>2378</v>
      </c>
      <c r="C325" s="344">
        <v>1</v>
      </c>
      <c r="D325" s="204">
        <v>65</v>
      </c>
      <c r="E325" s="204">
        <v>48.75</v>
      </c>
      <c r="F325" s="231">
        <v>56.875</v>
      </c>
    </row>
    <row r="326" spans="1:6" s="25" customFormat="1" ht="13.5" thickBot="1">
      <c r="A326" s="139">
        <v>0</v>
      </c>
      <c r="B326" s="67" t="s">
        <v>2379</v>
      </c>
      <c r="C326" s="343">
        <v>0.8</v>
      </c>
      <c r="D326" s="207">
        <v>52</v>
      </c>
      <c r="E326" s="207">
        <v>39</v>
      </c>
      <c r="F326" s="309">
        <v>45.5</v>
      </c>
    </row>
    <row r="327" spans="1:6" ht="14.25" thickBot="1" thickTop="1">
      <c r="A327" s="143">
        <v>20</v>
      </c>
      <c r="B327" s="144" t="s">
        <v>2380</v>
      </c>
      <c r="C327" s="348">
        <v>0.6</v>
      </c>
      <c r="D327" s="225">
        <v>39</v>
      </c>
      <c r="E327" s="225">
        <v>29.25</v>
      </c>
      <c r="F327" s="325">
        <v>34.125</v>
      </c>
    </row>
    <row r="328" spans="1:6" s="25" customFormat="1" ht="15" thickBot="1">
      <c r="A328" s="23"/>
      <c r="B328" s="78" t="s">
        <v>2381</v>
      </c>
      <c r="C328" s="307"/>
      <c r="D328" s="352"/>
      <c r="E328" s="92"/>
      <c r="F328" s="32"/>
    </row>
    <row r="329" spans="1:6" ht="12.75">
      <c r="A329" s="249">
        <v>4</v>
      </c>
      <c r="B329" s="109" t="s">
        <v>2382</v>
      </c>
      <c r="C329" s="342">
        <v>0.76</v>
      </c>
      <c r="D329" s="210">
        <v>49.4</v>
      </c>
      <c r="E329" s="210">
        <v>37.05</v>
      </c>
      <c r="F329" s="308">
        <v>43.224999999999994</v>
      </c>
    </row>
    <row r="330" spans="1:6" ht="13.5" thickBot="1">
      <c r="A330" s="10">
        <v>0</v>
      </c>
      <c r="B330" s="125" t="s">
        <v>2383</v>
      </c>
      <c r="C330" s="343">
        <v>0.52</v>
      </c>
      <c r="D330" s="207">
        <v>33.800000000000004</v>
      </c>
      <c r="E330" s="207">
        <v>25.35</v>
      </c>
      <c r="F330" s="309">
        <v>29.575000000000003</v>
      </c>
    </row>
    <row r="331" spans="1:6" ht="13.5" thickTop="1">
      <c r="A331" s="119">
        <v>0</v>
      </c>
      <c r="B331" s="109" t="s">
        <v>2384</v>
      </c>
      <c r="C331" s="342">
        <v>1.4</v>
      </c>
      <c r="D331" s="210">
        <v>91</v>
      </c>
      <c r="E331" s="210">
        <v>68.25</v>
      </c>
      <c r="F331" s="308">
        <v>79.625</v>
      </c>
    </row>
    <row r="332" spans="1:6" ht="12.75">
      <c r="A332" s="120">
        <v>0</v>
      </c>
      <c r="B332" s="110" t="s">
        <v>2385</v>
      </c>
      <c r="C332" s="344">
        <v>0.72</v>
      </c>
      <c r="D332" s="204">
        <v>46.8</v>
      </c>
      <c r="E332" s="204">
        <v>35.099999999999994</v>
      </c>
      <c r="F332" s="231">
        <v>40.949999999999996</v>
      </c>
    </row>
    <row r="333" spans="1:6" ht="13.5" thickBot="1">
      <c r="A333" s="121">
        <v>0</v>
      </c>
      <c r="B333" s="125" t="s">
        <v>2386</v>
      </c>
      <c r="C333" s="343">
        <v>1.8</v>
      </c>
      <c r="D333" s="207">
        <v>117</v>
      </c>
      <c r="E333" s="207">
        <v>87.75</v>
      </c>
      <c r="F333" s="309">
        <v>102.375</v>
      </c>
    </row>
    <row r="334" spans="1:6" ht="13.5" thickTop="1">
      <c r="A334" s="114">
        <v>0</v>
      </c>
      <c r="B334" s="110" t="s">
        <v>2387</v>
      </c>
      <c r="C334" s="344">
        <v>0</v>
      </c>
      <c r="D334" s="204">
        <v>0</v>
      </c>
      <c r="E334" s="204">
        <v>0</v>
      </c>
      <c r="F334" s="231">
        <v>0</v>
      </c>
    </row>
    <row r="335" spans="1:6" s="26" customFormat="1" ht="13.5" thickBot="1">
      <c r="A335" s="113">
        <v>0</v>
      </c>
      <c r="B335" s="116" t="s">
        <v>2388</v>
      </c>
      <c r="C335" s="343">
        <v>1</v>
      </c>
      <c r="D335" s="207">
        <v>65</v>
      </c>
      <c r="E335" s="207">
        <v>48.75</v>
      </c>
      <c r="F335" s="309">
        <v>56.875</v>
      </c>
    </row>
    <row r="336" spans="1:6" s="25" customFormat="1" ht="13.5" thickTop="1">
      <c r="A336" s="128">
        <v>1</v>
      </c>
      <c r="B336" s="66" t="s">
        <v>2389</v>
      </c>
      <c r="C336" s="344">
        <v>2</v>
      </c>
      <c r="D336" s="204">
        <v>130</v>
      </c>
      <c r="E336" s="204">
        <v>97.5</v>
      </c>
      <c r="F336" s="231">
        <v>113.75</v>
      </c>
    </row>
    <row r="337" spans="1:6" ht="13.5" thickBot="1">
      <c r="A337" s="131">
        <v>0</v>
      </c>
      <c r="B337" s="72" t="s">
        <v>2390</v>
      </c>
      <c r="C337" s="345">
        <v>1.2</v>
      </c>
      <c r="D337" s="212">
        <v>78</v>
      </c>
      <c r="E337" s="212">
        <v>58.5</v>
      </c>
      <c r="F337" s="314">
        <v>68.25</v>
      </c>
    </row>
    <row r="338" spans="1:6" ht="13.5" thickTop="1">
      <c r="A338" s="142">
        <v>0</v>
      </c>
      <c r="B338" s="68" t="s">
        <v>2391</v>
      </c>
      <c r="C338" s="346">
        <v>1</v>
      </c>
      <c r="D338" s="220">
        <v>65</v>
      </c>
      <c r="E338" s="220">
        <v>48.75</v>
      </c>
      <c r="F338" s="310">
        <v>56.875</v>
      </c>
    </row>
    <row r="339" spans="1:6" ht="12.75">
      <c r="A339" s="136">
        <v>0</v>
      </c>
      <c r="B339" s="66" t="s">
        <v>2392</v>
      </c>
      <c r="C339" s="344">
        <v>0</v>
      </c>
      <c r="D339" s="204">
        <v>0</v>
      </c>
      <c r="E339" s="204">
        <v>0</v>
      </c>
      <c r="F339" s="231">
        <v>0</v>
      </c>
    </row>
    <row r="340" spans="1:6" ht="12.75">
      <c r="A340" s="136">
        <v>0</v>
      </c>
      <c r="B340" s="66" t="s">
        <v>2393</v>
      </c>
      <c r="C340" s="344">
        <v>1</v>
      </c>
      <c r="D340" s="204">
        <v>65</v>
      </c>
      <c r="E340" s="204">
        <v>48.75</v>
      </c>
      <c r="F340" s="231">
        <v>56.875</v>
      </c>
    </row>
    <row r="341" spans="1:6" ht="13.5" thickBot="1">
      <c r="A341" s="137">
        <v>0</v>
      </c>
      <c r="B341" s="67" t="s">
        <v>2394</v>
      </c>
      <c r="C341" s="343">
        <v>0.4</v>
      </c>
      <c r="D341" s="207">
        <v>26</v>
      </c>
      <c r="E341" s="207">
        <v>19.5</v>
      </c>
      <c r="F341" s="309">
        <v>22.75</v>
      </c>
    </row>
    <row r="342" spans="1:6" ht="13.5" thickTop="1">
      <c r="A342" s="138">
        <v>0</v>
      </c>
      <c r="B342" s="95" t="s">
        <v>2395</v>
      </c>
      <c r="C342" s="342">
        <v>0.4</v>
      </c>
      <c r="D342" s="210">
        <v>26</v>
      </c>
      <c r="E342" s="210">
        <v>19.5</v>
      </c>
      <c r="F342" s="308">
        <v>22.75</v>
      </c>
    </row>
    <row r="343" spans="1:6" ht="12.75">
      <c r="A343" s="250">
        <v>0</v>
      </c>
      <c r="B343" s="93" t="s">
        <v>2396</v>
      </c>
      <c r="C343" s="347">
        <v>0.26</v>
      </c>
      <c r="D343" s="215">
        <v>16.900000000000002</v>
      </c>
      <c r="E343" s="215">
        <v>29.25</v>
      </c>
      <c r="F343" s="216">
        <v>23.075000000000003</v>
      </c>
    </row>
    <row r="344" spans="1:6" ht="12.75">
      <c r="A344" s="118">
        <v>0</v>
      </c>
      <c r="B344" s="66" t="s">
        <v>2397</v>
      </c>
      <c r="C344" s="344">
        <v>1</v>
      </c>
      <c r="D344" s="204">
        <v>65</v>
      </c>
      <c r="E344" s="204">
        <v>48.75</v>
      </c>
      <c r="F344" s="231">
        <v>56.875</v>
      </c>
    </row>
    <row r="345" spans="1:6" ht="13.5" thickBot="1">
      <c r="A345" s="139">
        <v>0</v>
      </c>
      <c r="B345" s="67" t="s">
        <v>2398</v>
      </c>
      <c r="C345" s="343">
        <v>0.8</v>
      </c>
      <c r="D345" s="207">
        <v>52</v>
      </c>
      <c r="E345" s="207">
        <v>39</v>
      </c>
      <c r="F345" s="309">
        <v>45.5</v>
      </c>
    </row>
    <row r="346" spans="1:6" ht="14.25" thickBot="1" thickTop="1">
      <c r="A346" s="143">
        <v>0</v>
      </c>
      <c r="B346" s="144" t="s">
        <v>2399</v>
      </c>
      <c r="C346" s="348">
        <v>0.4</v>
      </c>
      <c r="D346" s="225">
        <v>26</v>
      </c>
      <c r="E346" s="225">
        <v>19.5</v>
      </c>
      <c r="F346" s="325">
        <v>22.75</v>
      </c>
    </row>
    <row r="347" spans="1:6" s="25" customFormat="1" ht="15" thickBot="1">
      <c r="A347" s="23"/>
      <c r="B347" s="78" t="s">
        <v>2400</v>
      </c>
      <c r="C347" s="307"/>
      <c r="D347" s="352"/>
      <c r="E347" s="92"/>
      <c r="F347" s="32"/>
    </row>
    <row r="348" spans="1:6" ht="12.75">
      <c r="A348" s="249">
        <v>0</v>
      </c>
      <c r="B348" s="109" t="s">
        <v>2401</v>
      </c>
      <c r="C348" s="342">
        <v>0.36</v>
      </c>
      <c r="D348" s="210">
        <v>23.4</v>
      </c>
      <c r="E348" s="210">
        <v>17.549999999999997</v>
      </c>
      <c r="F348" s="308">
        <v>20.474999999999998</v>
      </c>
    </row>
    <row r="349" spans="1:6" ht="13.5" thickBot="1">
      <c r="A349" s="10">
        <v>20</v>
      </c>
      <c r="B349" s="125" t="s">
        <v>2402</v>
      </c>
      <c r="C349" s="343">
        <v>1.2</v>
      </c>
      <c r="D349" s="207">
        <v>78</v>
      </c>
      <c r="E349" s="207">
        <v>58.5</v>
      </c>
      <c r="F349" s="309">
        <v>68.25</v>
      </c>
    </row>
    <row r="350" spans="1:6" ht="13.5" thickTop="1">
      <c r="A350" s="119">
        <v>0</v>
      </c>
      <c r="B350" s="109" t="s">
        <v>2403</v>
      </c>
      <c r="C350" s="342">
        <v>1.4</v>
      </c>
      <c r="D350" s="210">
        <v>91</v>
      </c>
      <c r="E350" s="210">
        <v>68.25</v>
      </c>
      <c r="F350" s="308">
        <v>79.625</v>
      </c>
    </row>
    <row r="351" spans="1:6" ht="12.75">
      <c r="A351" s="120">
        <v>0</v>
      </c>
      <c r="B351" s="110" t="s">
        <v>2404</v>
      </c>
      <c r="C351" s="344">
        <v>1</v>
      </c>
      <c r="D351" s="204">
        <v>65</v>
      </c>
      <c r="E351" s="204">
        <v>48.75</v>
      </c>
      <c r="F351" s="231">
        <v>56.875</v>
      </c>
    </row>
    <row r="352" spans="1:6" ht="12.75">
      <c r="A352" s="120">
        <v>5</v>
      </c>
      <c r="B352" s="110" t="s">
        <v>2405</v>
      </c>
      <c r="C352" s="344">
        <v>1.4</v>
      </c>
      <c r="D352" s="204">
        <v>91</v>
      </c>
      <c r="E352" s="204">
        <v>68.25</v>
      </c>
      <c r="F352" s="231">
        <v>79.625</v>
      </c>
    </row>
    <row r="353" spans="1:6" ht="13.5" thickBot="1">
      <c r="A353" s="121">
        <v>0</v>
      </c>
      <c r="B353" s="125" t="s">
        <v>2406</v>
      </c>
      <c r="C353" s="343">
        <v>3</v>
      </c>
      <c r="D353" s="207">
        <v>195</v>
      </c>
      <c r="E353" s="207">
        <v>146.25</v>
      </c>
      <c r="F353" s="309">
        <v>170.625</v>
      </c>
    </row>
    <row r="354" spans="1:6" ht="13.5" thickTop="1">
      <c r="A354" s="114">
        <v>0</v>
      </c>
      <c r="B354" s="110" t="s">
        <v>2407</v>
      </c>
      <c r="C354" s="344">
        <v>0.6</v>
      </c>
      <c r="D354" s="204">
        <v>39</v>
      </c>
      <c r="E354" s="204">
        <v>29.25</v>
      </c>
      <c r="F354" s="231">
        <v>34.125</v>
      </c>
    </row>
    <row r="355" spans="1:6" ht="13.5" thickBot="1">
      <c r="A355" s="113">
        <v>0</v>
      </c>
      <c r="B355" s="116" t="s">
        <v>2408</v>
      </c>
      <c r="C355" s="343">
        <v>1</v>
      </c>
      <c r="D355" s="207">
        <v>65</v>
      </c>
      <c r="E355" s="207">
        <v>48.75</v>
      </c>
      <c r="F355" s="309">
        <v>56.875</v>
      </c>
    </row>
    <row r="356" spans="1:6" ht="13.5" thickTop="1">
      <c r="A356" s="128">
        <v>0</v>
      </c>
      <c r="B356" s="66" t="s">
        <v>2409</v>
      </c>
      <c r="C356" s="344">
        <v>1.56</v>
      </c>
      <c r="D356" s="204">
        <v>101.4</v>
      </c>
      <c r="E356" s="204">
        <v>76.05000000000001</v>
      </c>
      <c r="F356" s="231">
        <v>88.72500000000001</v>
      </c>
    </row>
    <row r="357" spans="1:6" ht="13.5" thickBot="1">
      <c r="A357" s="131">
        <v>0</v>
      </c>
      <c r="B357" s="72" t="s">
        <v>2410</v>
      </c>
      <c r="C357" s="345">
        <v>2.4</v>
      </c>
      <c r="D357" s="212">
        <v>156</v>
      </c>
      <c r="E357" s="212">
        <v>117</v>
      </c>
      <c r="F357" s="314">
        <v>136.5</v>
      </c>
    </row>
    <row r="358" spans="1:6" ht="13.5" thickTop="1">
      <c r="A358" s="142">
        <v>0</v>
      </c>
      <c r="B358" s="68" t="s">
        <v>2411</v>
      </c>
      <c r="C358" s="346">
        <v>1.6</v>
      </c>
      <c r="D358" s="220">
        <v>104</v>
      </c>
      <c r="E358" s="220">
        <v>78</v>
      </c>
      <c r="F358" s="310">
        <v>91</v>
      </c>
    </row>
    <row r="359" spans="1:6" ht="12.75">
      <c r="A359" s="136">
        <v>0</v>
      </c>
      <c r="B359" s="66" t="s">
        <v>2412</v>
      </c>
      <c r="C359" s="344">
        <v>1.8</v>
      </c>
      <c r="D359" s="204">
        <v>117</v>
      </c>
      <c r="E359" s="204">
        <v>87.75</v>
      </c>
      <c r="F359" s="231">
        <v>102.375</v>
      </c>
    </row>
    <row r="360" spans="1:6" ht="12.75">
      <c r="A360" s="136">
        <v>0</v>
      </c>
      <c r="B360" s="66" t="s">
        <v>2413</v>
      </c>
      <c r="C360" s="344">
        <v>1</v>
      </c>
      <c r="D360" s="204">
        <v>65</v>
      </c>
      <c r="E360" s="204">
        <v>48.75</v>
      </c>
      <c r="F360" s="231">
        <v>56.875</v>
      </c>
    </row>
    <row r="361" spans="1:6" ht="13.5" thickBot="1">
      <c r="A361" s="137">
        <v>0</v>
      </c>
      <c r="B361" s="67" t="s">
        <v>2414</v>
      </c>
      <c r="C361" s="343">
        <v>0.4</v>
      </c>
      <c r="D361" s="207">
        <v>26</v>
      </c>
      <c r="E361" s="207">
        <v>19.5</v>
      </c>
      <c r="F361" s="309">
        <v>22.75</v>
      </c>
    </row>
    <row r="362" spans="1:6" ht="13.5" thickTop="1">
      <c r="A362" s="138">
        <v>0</v>
      </c>
      <c r="B362" s="95" t="s">
        <v>2415</v>
      </c>
      <c r="C362" s="342">
        <v>0.44</v>
      </c>
      <c r="D362" s="210">
        <v>28.6</v>
      </c>
      <c r="E362" s="210">
        <v>21.450000000000003</v>
      </c>
      <c r="F362" s="308">
        <v>25.025000000000002</v>
      </c>
    </row>
    <row r="363" spans="1:6" ht="12.75">
      <c r="A363" s="250">
        <v>0</v>
      </c>
      <c r="B363" s="93" t="s">
        <v>2416</v>
      </c>
      <c r="C363" s="347">
        <v>0.26</v>
      </c>
      <c r="D363" s="215">
        <v>16.900000000000002</v>
      </c>
      <c r="E363" s="215">
        <v>29.25</v>
      </c>
      <c r="F363" s="216">
        <v>23.075000000000003</v>
      </c>
    </row>
    <row r="364" spans="1:6" ht="12.75">
      <c r="A364" s="118">
        <v>0</v>
      </c>
      <c r="B364" s="66" t="s">
        <v>2417</v>
      </c>
      <c r="C364" s="344">
        <v>1.68</v>
      </c>
      <c r="D364" s="204">
        <v>109.2</v>
      </c>
      <c r="E364" s="204">
        <v>81.9</v>
      </c>
      <c r="F364" s="231">
        <v>95.55000000000001</v>
      </c>
    </row>
    <row r="365" spans="1:6" ht="13.5" thickBot="1">
      <c r="A365" s="139">
        <v>0</v>
      </c>
      <c r="B365" s="67" t="s">
        <v>2418</v>
      </c>
      <c r="C365" s="343">
        <v>0.6</v>
      </c>
      <c r="D365" s="207">
        <v>39</v>
      </c>
      <c r="E365" s="207">
        <v>29.25</v>
      </c>
      <c r="F365" s="309">
        <v>34.125</v>
      </c>
    </row>
    <row r="366" spans="1:6" ht="14.25" thickBot="1" thickTop="1">
      <c r="A366" s="143">
        <v>20</v>
      </c>
      <c r="B366" s="144" t="s">
        <v>2419</v>
      </c>
      <c r="C366" s="348">
        <v>0.64</v>
      </c>
      <c r="D366" s="225">
        <v>41.6</v>
      </c>
      <c r="E366" s="225">
        <v>31.200000000000003</v>
      </c>
      <c r="F366" s="325">
        <v>36.400000000000006</v>
      </c>
    </row>
    <row r="367" spans="1:6" s="25" customFormat="1" ht="15" thickBot="1">
      <c r="A367" s="23"/>
      <c r="B367" s="78" t="s">
        <v>2420</v>
      </c>
      <c r="C367" s="307"/>
      <c r="D367" s="352"/>
      <c r="E367" s="92"/>
      <c r="F367" s="32"/>
    </row>
    <row r="368" spans="1:6" ht="12.75">
      <c r="A368" s="249">
        <v>0</v>
      </c>
      <c r="B368" s="109" t="s">
        <v>2421</v>
      </c>
      <c r="C368" s="342">
        <v>0.52</v>
      </c>
      <c r="D368" s="210">
        <v>33.800000000000004</v>
      </c>
      <c r="E368" s="210">
        <v>25.35</v>
      </c>
      <c r="F368" s="308">
        <v>29.575000000000003</v>
      </c>
    </row>
    <row r="369" spans="1:6" ht="13.5" thickBot="1">
      <c r="A369" s="10">
        <v>20</v>
      </c>
      <c r="B369" s="125" t="s">
        <v>2422</v>
      </c>
      <c r="C369" s="343">
        <v>1.3</v>
      </c>
      <c r="D369" s="207">
        <v>84.5</v>
      </c>
      <c r="E369" s="207">
        <v>63.375</v>
      </c>
      <c r="F369" s="309">
        <v>73.9375</v>
      </c>
    </row>
    <row r="370" spans="1:6" ht="13.5" thickTop="1">
      <c r="A370" s="119">
        <v>0</v>
      </c>
      <c r="B370" s="109" t="s">
        <v>2423</v>
      </c>
      <c r="C370" s="342">
        <v>1.4</v>
      </c>
      <c r="D370" s="210">
        <v>91</v>
      </c>
      <c r="E370" s="210">
        <v>68.25</v>
      </c>
      <c r="F370" s="308">
        <v>79.625</v>
      </c>
    </row>
    <row r="371" spans="1:6" ht="12.75">
      <c r="A371" s="120">
        <v>0</v>
      </c>
      <c r="B371" s="110" t="s">
        <v>2424</v>
      </c>
      <c r="C371" s="344">
        <v>0.8</v>
      </c>
      <c r="D371" s="204">
        <v>52</v>
      </c>
      <c r="E371" s="204">
        <v>39</v>
      </c>
      <c r="F371" s="231">
        <v>45.5</v>
      </c>
    </row>
    <row r="372" spans="1:6" ht="12.75">
      <c r="A372" s="120">
        <v>1</v>
      </c>
      <c r="B372" s="110" t="s">
        <v>2550</v>
      </c>
      <c r="C372" s="344">
        <v>1.4</v>
      </c>
      <c r="D372" s="204">
        <v>91</v>
      </c>
      <c r="E372" s="204">
        <v>68.25</v>
      </c>
      <c r="F372" s="231">
        <v>79.625</v>
      </c>
    </row>
    <row r="373" spans="1:6" ht="13.5" thickBot="1">
      <c r="A373" s="121">
        <v>0</v>
      </c>
      <c r="B373" s="125" t="s">
        <v>2425</v>
      </c>
      <c r="C373" s="343">
        <v>1.8</v>
      </c>
      <c r="D373" s="207">
        <v>117</v>
      </c>
      <c r="E373" s="207">
        <v>87.75</v>
      </c>
      <c r="F373" s="309">
        <v>102.375</v>
      </c>
    </row>
    <row r="374" spans="1:7" ht="13.5" thickTop="1">
      <c r="A374" s="114">
        <v>2</v>
      </c>
      <c r="B374" s="110" t="s">
        <v>2551</v>
      </c>
      <c r="C374" s="344">
        <v>1.4</v>
      </c>
      <c r="D374" s="204">
        <v>91</v>
      </c>
      <c r="E374" s="204">
        <v>68.25</v>
      </c>
      <c r="F374" s="231">
        <v>79.625</v>
      </c>
      <c r="G374" s="13"/>
    </row>
    <row r="375" spans="1:6" ht="12.75">
      <c r="A375" s="124">
        <v>0</v>
      </c>
      <c r="B375" s="111" t="s">
        <v>2426</v>
      </c>
      <c r="C375" s="347">
        <v>0.6</v>
      </c>
      <c r="D375" s="215">
        <v>39</v>
      </c>
      <c r="E375" s="215">
        <v>29.25</v>
      </c>
      <c r="F375" s="216">
        <v>34.125</v>
      </c>
    </row>
    <row r="376" spans="1:6" ht="13.5" thickBot="1">
      <c r="A376" s="113">
        <v>0</v>
      </c>
      <c r="B376" s="125" t="s">
        <v>2427</v>
      </c>
      <c r="C376" s="343">
        <v>1.4</v>
      </c>
      <c r="D376" s="207">
        <v>91</v>
      </c>
      <c r="E376" s="207">
        <v>68.25</v>
      </c>
      <c r="F376" s="309">
        <v>79.625</v>
      </c>
    </row>
    <row r="377" spans="1:6" ht="13.5" thickTop="1">
      <c r="A377" s="128">
        <v>7</v>
      </c>
      <c r="B377" s="66" t="s">
        <v>2428</v>
      </c>
      <c r="C377" s="344">
        <v>1.72</v>
      </c>
      <c r="D377" s="204">
        <v>111.8</v>
      </c>
      <c r="E377" s="204">
        <v>83.85</v>
      </c>
      <c r="F377" s="231">
        <v>97.82499999999999</v>
      </c>
    </row>
    <row r="378" spans="1:6" ht="13.5" thickBot="1">
      <c r="A378" s="131">
        <v>0</v>
      </c>
      <c r="B378" s="72" t="s">
        <v>2429</v>
      </c>
      <c r="C378" s="345">
        <v>3</v>
      </c>
      <c r="D378" s="212">
        <v>195</v>
      </c>
      <c r="E378" s="212">
        <v>146.25</v>
      </c>
      <c r="F378" s="314">
        <v>170.625</v>
      </c>
    </row>
    <row r="379" spans="1:6" ht="13.5" thickTop="1">
      <c r="A379" s="142">
        <v>0</v>
      </c>
      <c r="B379" s="68" t="s">
        <v>2430</v>
      </c>
      <c r="C379" s="346">
        <v>1.88</v>
      </c>
      <c r="D379" s="220">
        <v>122.19999999999999</v>
      </c>
      <c r="E379" s="220">
        <v>91.64999999999999</v>
      </c>
      <c r="F379" s="310">
        <v>106.92499999999998</v>
      </c>
    </row>
    <row r="380" spans="1:6" ht="12.75">
      <c r="A380" s="136">
        <v>0</v>
      </c>
      <c r="B380" s="66" t="s">
        <v>2431</v>
      </c>
      <c r="C380" s="344">
        <v>1.8</v>
      </c>
      <c r="D380" s="204">
        <v>117</v>
      </c>
      <c r="E380" s="204">
        <v>87.75</v>
      </c>
      <c r="F380" s="231">
        <v>102.375</v>
      </c>
    </row>
    <row r="381" spans="1:6" ht="12.75">
      <c r="A381" s="136">
        <v>0</v>
      </c>
      <c r="B381" s="66" t="s">
        <v>2432</v>
      </c>
      <c r="C381" s="344">
        <v>1</v>
      </c>
      <c r="D381" s="204">
        <v>65</v>
      </c>
      <c r="E381" s="204">
        <v>48.75</v>
      </c>
      <c r="F381" s="231">
        <v>56.875</v>
      </c>
    </row>
    <row r="382" spans="1:6" ht="13.5" thickBot="1">
      <c r="A382" s="137">
        <v>0</v>
      </c>
      <c r="B382" s="67" t="s">
        <v>2433</v>
      </c>
      <c r="C382" s="343">
        <v>0.4</v>
      </c>
      <c r="D382" s="207">
        <v>26</v>
      </c>
      <c r="E382" s="207">
        <v>19.5</v>
      </c>
      <c r="F382" s="309">
        <v>22.75</v>
      </c>
    </row>
    <row r="383" spans="1:6" ht="13.5" thickTop="1">
      <c r="A383" s="138">
        <v>0</v>
      </c>
      <c r="B383" s="95" t="s">
        <v>2434</v>
      </c>
      <c r="C383" s="342">
        <v>0.62</v>
      </c>
      <c r="D383" s="210">
        <v>40.3</v>
      </c>
      <c r="E383" s="210">
        <v>30.224999999999998</v>
      </c>
      <c r="F383" s="308">
        <v>35.262499999999996</v>
      </c>
    </row>
    <row r="384" spans="1:6" ht="12.75">
      <c r="A384" s="250">
        <v>0</v>
      </c>
      <c r="B384" s="93" t="s">
        <v>2435</v>
      </c>
      <c r="C384" s="347">
        <v>0.26</v>
      </c>
      <c r="D384" s="215">
        <v>16.900000000000002</v>
      </c>
      <c r="E384" s="215">
        <v>45.824999999999996</v>
      </c>
      <c r="F384" s="216">
        <v>31.362499999999997</v>
      </c>
    </row>
    <row r="385" spans="1:6" ht="12.75">
      <c r="A385" s="118">
        <v>0</v>
      </c>
      <c r="B385" s="66" t="s">
        <v>2436</v>
      </c>
      <c r="C385" s="344">
        <v>1.52</v>
      </c>
      <c r="D385" s="204">
        <v>98.8</v>
      </c>
      <c r="E385" s="204">
        <v>74.1</v>
      </c>
      <c r="F385" s="231">
        <v>86.44999999999999</v>
      </c>
    </row>
    <row r="386" spans="1:6" ht="13.5" thickBot="1">
      <c r="A386" s="139">
        <v>0</v>
      </c>
      <c r="B386" s="67" t="s">
        <v>2437</v>
      </c>
      <c r="C386" s="343">
        <v>0.6</v>
      </c>
      <c r="D386" s="207">
        <v>39</v>
      </c>
      <c r="E386" s="207">
        <v>29.25</v>
      </c>
      <c r="F386" s="309">
        <v>34.125</v>
      </c>
    </row>
    <row r="387" spans="1:6" ht="14.25" thickBot="1" thickTop="1">
      <c r="A387" s="143">
        <v>0</v>
      </c>
      <c r="B387" s="144" t="s">
        <v>2438</v>
      </c>
      <c r="C387" s="348">
        <v>0.58</v>
      </c>
      <c r="D387" s="225">
        <v>37.699999999999996</v>
      </c>
      <c r="E387" s="225">
        <v>28.275</v>
      </c>
      <c r="F387" s="325">
        <v>32.9875</v>
      </c>
    </row>
    <row r="388" spans="1:6" s="25" customFormat="1" ht="15" thickBot="1">
      <c r="A388" s="23"/>
      <c r="B388" s="78" t="s">
        <v>2552</v>
      </c>
      <c r="C388" s="307"/>
      <c r="D388" s="352"/>
      <c r="E388" s="92"/>
      <c r="F388" s="32"/>
    </row>
    <row r="389" spans="1:6" ht="13.5" thickBot="1">
      <c r="A389" s="145">
        <v>6</v>
      </c>
      <c r="B389" s="148" t="s">
        <v>2553</v>
      </c>
      <c r="C389" s="348">
        <v>1</v>
      </c>
      <c r="D389" s="225">
        <v>65</v>
      </c>
      <c r="E389" s="225">
        <v>48.75</v>
      </c>
      <c r="F389" s="325">
        <v>56.875</v>
      </c>
    </row>
    <row r="390" spans="1:6" s="25" customFormat="1" ht="15" thickBot="1">
      <c r="A390" s="23"/>
      <c r="B390" s="78" t="s">
        <v>2439</v>
      </c>
      <c r="C390" s="307"/>
      <c r="D390" s="352"/>
      <c r="E390" s="92"/>
      <c r="F390" s="32"/>
    </row>
    <row r="391" spans="1:6" ht="12.75">
      <c r="A391" s="249">
        <v>0</v>
      </c>
      <c r="B391" s="109" t="s">
        <v>2440</v>
      </c>
      <c r="C391" s="342">
        <v>0.86</v>
      </c>
      <c r="D391" s="210">
        <v>55.9</v>
      </c>
      <c r="E391" s="210">
        <v>41.925</v>
      </c>
      <c r="F391" s="308">
        <v>48.912499999999994</v>
      </c>
    </row>
    <row r="392" spans="1:6" ht="13.5" thickBot="1">
      <c r="A392" s="10">
        <v>0</v>
      </c>
      <c r="B392" s="125" t="s">
        <v>2441</v>
      </c>
      <c r="C392" s="343">
        <v>2</v>
      </c>
      <c r="D392" s="207">
        <v>130</v>
      </c>
      <c r="E392" s="207">
        <v>97.5</v>
      </c>
      <c r="F392" s="309">
        <v>113.75</v>
      </c>
    </row>
    <row r="393" spans="1:6" ht="13.5" thickTop="1">
      <c r="A393" s="119">
        <v>0</v>
      </c>
      <c r="B393" s="109" t="s">
        <v>2442</v>
      </c>
      <c r="C393" s="342">
        <v>1.4</v>
      </c>
      <c r="D393" s="210">
        <v>91</v>
      </c>
      <c r="E393" s="210">
        <v>68.25</v>
      </c>
      <c r="F393" s="308">
        <v>79.625</v>
      </c>
    </row>
    <row r="394" spans="1:6" ht="12.75">
      <c r="A394" s="120">
        <v>0</v>
      </c>
      <c r="B394" s="110" t="s">
        <v>2443</v>
      </c>
      <c r="C394" s="344">
        <v>2.4</v>
      </c>
      <c r="D394" s="204">
        <v>156</v>
      </c>
      <c r="E394" s="204">
        <v>117</v>
      </c>
      <c r="F394" s="231">
        <v>136.5</v>
      </c>
    </row>
    <row r="395" spans="1:6" ht="13.5" thickBot="1">
      <c r="A395" s="121">
        <v>0</v>
      </c>
      <c r="B395" s="125" t="s">
        <v>2444</v>
      </c>
      <c r="C395" s="343">
        <v>5</v>
      </c>
      <c r="D395" s="207">
        <v>325</v>
      </c>
      <c r="E395" s="207">
        <v>243.75</v>
      </c>
      <c r="F395" s="309">
        <v>284.375</v>
      </c>
    </row>
    <row r="396" spans="1:6" ht="13.5" thickTop="1">
      <c r="A396" s="114">
        <v>2</v>
      </c>
      <c r="B396" s="110" t="s">
        <v>2556</v>
      </c>
      <c r="C396" s="344">
        <v>1.3</v>
      </c>
      <c r="D396" s="204">
        <v>84.5</v>
      </c>
      <c r="E396" s="204">
        <v>63.375</v>
      </c>
      <c r="F396" s="231">
        <v>73.9375</v>
      </c>
    </row>
    <row r="397" spans="1:6" ht="13.5" thickBot="1">
      <c r="A397" s="113">
        <v>0</v>
      </c>
      <c r="B397" s="116" t="s">
        <v>2445</v>
      </c>
      <c r="C397" s="343">
        <v>2.4</v>
      </c>
      <c r="D397" s="207">
        <v>156</v>
      </c>
      <c r="E397" s="207">
        <v>117</v>
      </c>
      <c r="F397" s="309">
        <v>136.5</v>
      </c>
    </row>
    <row r="398" spans="1:6" ht="13.5" thickTop="1">
      <c r="A398" s="128">
        <v>7</v>
      </c>
      <c r="B398" s="66" t="s">
        <v>2446</v>
      </c>
      <c r="C398" s="344">
        <v>1.8</v>
      </c>
      <c r="D398" s="204">
        <v>117</v>
      </c>
      <c r="E398" s="204">
        <v>87.75</v>
      </c>
      <c r="F398" s="231">
        <v>102.375</v>
      </c>
    </row>
    <row r="399" spans="1:6" ht="12.75">
      <c r="A399" s="172">
        <v>0</v>
      </c>
      <c r="B399" s="173" t="s">
        <v>2447</v>
      </c>
      <c r="C399" s="104">
        <v>1.6</v>
      </c>
      <c r="D399" s="218">
        <v>104</v>
      </c>
      <c r="E399" s="218">
        <v>78</v>
      </c>
      <c r="F399" s="231">
        <v>91</v>
      </c>
    </row>
    <row r="400" spans="1:6" ht="13.5" thickBot="1">
      <c r="A400" s="131">
        <v>0</v>
      </c>
      <c r="B400" s="72" t="s">
        <v>2448</v>
      </c>
      <c r="C400" s="345">
        <v>4</v>
      </c>
      <c r="D400" s="212">
        <v>260</v>
      </c>
      <c r="E400" s="212">
        <v>195</v>
      </c>
      <c r="F400" s="314">
        <v>227.5</v>
      </c>
    </row>
    <row r="401" spans="1:6" ht="13.5" thickTop="1">
      <c r="A401" s="136">
        <v>3</v>
      </c>
      <c r="B401" s="66" t="s">
        <v>2449</v>
      </c>
      <c r="C401" s="344">
        <v>2.7</v>
      </c>
      <c r="D401" s="204">
        <v>175.5</v>
      </c>
      <c r="E401" s="204">
        <v>131.625</v>
      </c>
      <c r="F401" s="231">
        <v>153.5625</v>
      </c>
    </row>
    <row r="402" spans="1:6" ht="12.75">
      <c r="A402" s="136">
        <v>0</v>
      </c>
      <c r="B402" s="66" t="s">
        <v>2450</v>
      </c>
      <c r="C402" s="344">
        <v>3</v>
      </c>
      <c r="D402" s="204">
        <v>195</v>
      </c>
      <c r="E402" s="204">
        <v>146.25</v>
      </c>
      <c r="F402" s="231">
        <v>170.625</v>
      </c>
    </row>
    <row r="403" spans="1:6" ht="12.75">
      <c r="A403" s="136">
        <v>0</v>
      </c>
      <c r="B403" s="66" t="s">
        <v>2451</v>
      </c>
      <c r="C403" s="344">
        <v>4</v>
      </c>
      <c r="D403" s="204">
        <v>260</v>
      </c>
      <c r="E403" s="204">
        <v>195</v>
      </c>
      <c r="F403" s="231">
        <v>227.5</v>
      </c>
    </row>
    <row r="404" spans="1:6" ht="13.5" thickBot="1">
      <c r="A404" s="137">
        <v>0</v>
      </c>
      <c r="B404" s="67" t="s">
        <v>2452</v>
      </c>
      <c r="C404" s="343">
        <v>0.4</v>
      </c>
      <c r="D404" s="207">
        <v>26</v>
      </c>
      <c r="E404" s="207">
        <v>19.5</v>
      </c>
      <c r="F404" s="309">
        <v>22.75</v>
      </c>
    </row>
    <row r="405" spans="1:6" ht="13.5" thickTop="1">
      <c r="A405" s="140">
        <v>9</v>
      </c>
      <c r="B405" s="66" t="s">
        <v>2557</v>
      </c>
      <c r="C405" s="344">
        <v>1.3</v>
      </c>
      <c r="D405" s="204">
        <v>84.5</v>
      </c>
      <c r="E405" s="204">
        <v>63.375</v>
      </c>
      <c r="F405" s="231">
        <v>73.9375</v>
      </c>
    </row>
    <row r="406" spans="1:6" ht="12.75">
      <c r="A406" s="250">
        <v>4</v>
      </c>
      <c r="B406" s="93" t="s">
        <v>2453</v>
      </c>
      <c r="C406" s="344">
        <v>2.16</v>
      </c>
      <c r="D406" s="215">
        <v>140.4</v>
      </c>
      <c r="E406" s="215">
        <v>105.30000000000001</v>
      </c>
      <c r="F406" s="216">
        <v>122.85000000000001</v>
      </c>
    </row>
    <row r="407" spans="1:6" ht="12.75">
      <c r="A407" s="118">
        <v>14</v>
      </c>
      <c r="B407" s="66" t="s">
        <v>2454</v>
      </c>
      <c r="C407" s="344">
        <v>1</v>
      </c>
      <c r="D407" s="204">
        <v>65</v>
      </c>
      <c r="E407" s="204">
        <v>48.75</v>
      </c>
      <c r="F407" s="231">
        <v>56.875</v>
      </c>
    </row>
    <row r="408" spans="1:6" ht="13.5" thickBot="1">
      <c r="A408" s="139">
        <v>10</v>
      </c>
      <c r="B408" s="67" t="s">
        <v>2455</v>
      </c>
      <c r="C408" s="343">
        <v>0.92</v>
      </c>
      <c r="D408" s="207">
        <v>59.800000000000004</v>
      </c>
      <c r="E408" s="207">
        <v>44.85</v>
      </c>
      <c r="F408" s="309">
        <v>52.325</v>
      </c>
    </row>
    <row r="409" spans="1:6" ht="14.25" thickBot="1" thickTop="1">
      <c r="A409" s="139">
        <v>8</v>
      </c>
      <c r="B409" s="67" t="s">
        <v>2558</v>
      </c>
      <c r="C409" s="343">
        <v>0.9</v>
      </c>
      <c r="D409" s="207">
        <v>58.5</v>
      </c>
      <c r="E409" s="207">
        <v>43.875</v>
      </c>
      <c r="F409" s="309">
        <v>51.1875</v>
      </c>
    </row>
    <row r="410" spans="1:6" ht="14.25" thickBot="1" thickTop="1">
      <c r="A410" s="143">
        <v>7</v>
      </c>
      <c r="B410" s="144" t="s">
        <v>2456</v>
      </c>
      <c r="C410" s="348">
        <v>1.1</v>
      </c>
      <c r="D410" s="225">
        <v>71.5</v>
      </c>
      <c r="E410" s="225">
        <v>53.625</v>
      </c>
      <c r="F410" s="325">
        <v>62.5625</v>
      </c>
    </row>
    <row r="411" spans="1:6" s="25" customFormat="1" ht="15" thickBot="1">
      <c r="A411" s="261"/>
      <c r="B411" s="262" t="s">
        <v>2554</v>
      </c>
      <c r="C411" s="339"/>
      <c r="D411" s="353"/>
      <c r="E411" s="264"/>
      <c r="F411" s="263"/>
    </row>
    <row r="412" spans="1:6" ht="13.5" thickBot="1">
      <c r="A412" s="139">
        <v>4</v>
      </c>
      <c r="B412" s="67" t="s">
        <v>2555</v>
      </c>
      <c r="C412" s="343">
        <v>1.8</v>
      </c>
      <c r="D412" s="207">
        <v>117</v>
      </c>
      <c r="E412" s="207">
        <v>87.75</v>
      </c>
      <c r="F412" s="309">
        <v>102.375</v>
      </c>
    </row>
    <row r="413" spans="1:6" s="25" customFormat="1" ht="15.75" thickBot="1" thickTop="1">
      <c r="A413" s="23"/>
      <c r="B413" s="78" t="s">
        <v>2457</v>
      </c>
      <c r="C413" s="307"/>
      <c r="D413" s="352"/>
      <c r="E413" s="92"/>
      <c r="F413" s="32"/>
    </row>
    <row r="414" spans="1:6" ht="12.75">
      <c r="A414" s="249">
        <v>10</v>
      </c>
      <c r="B414" s="109" t="s">
        <v>2458</v>
      </c>
      <c r="C414" s="342">
        <v>1.14</v>
      </c>
      <c r="D414" s="210">
        <v>74.1</v>
      </c>
      <c r="E414" s="210">
        <v>55.574999999999996</v>
      </c>
      <c r="F414" s="308">
        <v>64.83749999999999</v>
      </c>
    </row>
    <row r="415" spans="1:6" ht="13.5" thickBot="1">
      <c r="A415" s="10">
        <v>5</v>
      </c>
      <c r="B415" s="125" t="s">
        <v>2559</v>
      </c>
      <c r="C415" s="343">
        <v>2</v>
      </c>
      <c r="D415" s="207">
        <v>130</v>
      </c>
      <c r="E415" s="207">
        <v>97.5</v>
      </c>
      <c r="F415" s="309">
        <v>113.75</v>
      </c>
    </row>
    <row r="416" spans="1:6" ht="13.5" thickTop="1">
      <c r="A416" s="119">
        <v>0</v>
      </c>
      <c r="B416" s="109" t="s">
        <v>2459</v>
      </c>
      <c r="C416" s="342">
        <v>1.4</v>
      </c>
      <c r="D416" s="210">
        <v>91</v>
      </c>
      <c r="E416" s="210">
        <v>68.25</v>
      </c>
      <c r="F416" s="308">
        <v>79.625</v>
      </c>
    </row>
    <row r="417" spans="1:6" ht="12.75">
      <c r="A417" s="120">
        <v>0</v>
      </c>
      <c r="B417" s="110" t="s">
        <v>2460</v>
      </c>
      <c r="C417" s="344">
        <v>3.3</v>
      </c>
      <c r="D417" s="204">
        <v>214.5</v>
      </c>
      <c r="E417" s="204">
        <v>160.875</v>
      </c>
      <c r="F417" s="231">
        <v>187.6875</v>
      </c>
    </row>
    <row r="418" spans="1:6" ht="13.5" thickBot="1">
      <c r="A418" s="121">
        <v>0</v>
      </c>
      <c r="B418" s="125" t="s">
        <v>2461</v>
      </c>
      <c r="C418" s="343">
        <v>4</v>
      </c>
      <c r="D418" s="207">
        <v>260</v>
      </c>
      <c r="E418" s="207">
        <v>195</v>
      </c>
      <c r="F418" s="309">
        <v>227.5</v>
      </c>
    </row>
    <row r="419" spans="1:6" ht="13.5" thickTop="1">
      <c r="A419" s="114">
        <v>0</v>
      </c>
      <c r="B419" s="110" t="s">
        <v>2462</v>
      </c>
      <c r="C419" s="344">
        <v>0.6</v>
      </c>
      <c r="D419" s="204">
        <v>39</v>
      </c>
      <c r="E419" s="204">
        <v>29.25</v>
      </c>
      <c r="F419" s="231">
        <v>34.125</v>
      </c>
    </row>
    <row r="420" spans="1:6" ht="13.5" thickBot="1">
      <c r="A420" s="113">
        <v>0</v>
      </c>
      <c r="B420" s="116" t="s">
        <v>2463</v>
      </c>
      <c r="C420" s="343">
        <v>4</v>
      </c>
      <c r="D420" s="207">
        <v>260</v>
      </c>
      <c r="E420" s="207">
        <v>195</v>
      </c>
      <c r="F420" s="309">
        <v>227.5</v>
      </c>
    </row>
    <row r="421" spans="1:6" ht="13.5" thickTop="1">
      <c r="A421" s="128">
        <v>0</v>
      </c>
      <c r="B421" s="66" t="s">
        <v>2464</v>
      </c>
      <c r="C421" s="344">
        <v>2.6</v>
      </c>
      <c r="D421" s="204">
        <v>169</v>
      </c>
      <c r="E421" s="204">
        <v>126.75</v>
      </c>
      <c r="F421" s="231">
        <v>147.875</v>
      </c>
    </row>
    <row r="422" spans="1:6" ht="13.5" thickBot="1">
      <c r="A422" s="131">
        <v>0</v>
      </c>
      <c r="B422" s="72" t="s">
        <v>2465</v>
      </c>
      <c r="C422" s="345">
        <v>5</v>
      </c>
      <c r="D422" s="212">
        <v>325</v>
      </c>
      <c r="E422" s="212">
        <v>243.75</v>
      </c>
      <c r="F422" s="314">
        <v>284.375</v>
      </c>
    </row>
    <row r="423" spans="1:6" ht="13.5" thickTop="1">
      <c r="A423" s="136">
        <v>0</v>
      </c>
      <c r="B423" s="66" t="s">
        <v>2466</v>
      </c>
      <c r="C423" s="344">
        <v>3.3</v>
      </c>
      <c r="D423" s="204">
        <v>214.5</v>
      </c>
      <c r="E423" s="204">
        <v>160.875</v>
      </c>
      <c r="F423" s="231">
        <v>187.6875</v>
      </c>
    </row>
    <row r="424" spans="1:6" ht="12.75">
      <c r="A424" s="136">
        <v>0</v>
      </c>
      <c r="B424" s="66" t="s">
        <v>2467</v>
      </c>
      <c r="C424" s="344">
        <v>3</v>
      </c>
      <c r="D424" s="204">
        <v>195</v>
      </c>
      <c r="E424" s="204">
        <v>146.25</v>
      </c>
      <c r="F424" s="231">
        <v>170.625</v>
      </c>
    </row>
    <row r="425" spans="1:6" ht="12.75">
      <c r="A425" s="136">
        <v>0</v>
      </c>
      <c r="B425" s="66" t="s">
        <v>2468</v>
      </c>
      <c r="C425" s="344">
        <v>4</v>
      </c>
      <c r="D425" s="204">
        <v>260</v>
      </c>
      <c r="E425" s="204">
        <v>195</v>
      </c>
      <c r="F425" s="231">
        <v>227.5</v>
      </c>
    </row>
    <row r="426" spans="1:6" ht="13.5" thickBot="1">
      <c r="A426" s="137">
        <v>0</v>
      </c>
      <c r="B426" s="67" t="s">
        <v>2469</v>
      </c>
      <c r="C426" s="343">
        <v>0.4</v>
      </c>
      <c r="D426" s="207">
        <v>26</v>
      </c>
      <c r="E426" s="207">
        <v>19.5</v>
      </c>
      <c r="F426" s="309">
        <v>22.75</v>
      </c>
    </row>
    <row r="427" spans="1:6" ht="13.5" thickTop="1">
      <c r="A427" s="140">
        <v>0</v>
      </c>
      <c r="B427" s="66" t="s">
        <v>2470</v>
      </c>
      <c r="C427" s="344">
        <v>1.24</v>
      </c>
      <c r="D427" s="204">
        <v>80.6</v>
      </c>
      <c r="E427" s="204">
        <v>60.449999999999996</v>
      </c>
      <c r="F427" s="231">
        <v>70.52499999999999</v>
      </c>
    </row>
    <row r="428" spans="1:6" ht="12.75">
      <c r="A428" s="250">
        <v>0</v>
      </c>
      <c r="B428" s="93" t="s">
        <v>2471</v>
      </c>
      <c r="C428" s="347">
        <v>0.26</v>
      </c>
      <c r="D428" s="215">
        <v>16.900000000000002</v>
      </c>
      <c r="E428" s="215">
        <v>63.375</v>
      </c>
      <c r="F428" s="216">
        <v>40.1375</v>
      </c>
    </row>
    <row r="429" spans="1:6" ht="12.75">
      <c r="A429" s="118">
        <v>0</v>
      </c>
      <c r="B429" s="66" t="s">
        <v>2472</v>
      </c>
      <c r="C429" s="344">
        <v>2.3</v>
      </c>
      <c r="D429" s="204">
        <v>149.5</v>
      </c>
      <c r="E429" s="204">
        <v>112.125</v>
      </c>
      <c r="F429" s="231">
        <v>130.8125</v>
      </c>
    </row>
    <row r="430" spans="1:6" ht="13.5" thickBot="1">
      <c r="A430" s="139">
        <v>0</v>
      </c>
      <c r="B430" s="67" t="s">
        <v>2473</v>
      </c>
      <c r="C430" s="343">
        <v>0.6</v>
      </c>
      <c r="D430" s="207">
        <v>39</v>
      </c>
      <c r="E430" s="207">
        <v>29.25</v>
      </c>
      <c r="F430" s="309">
        <v>34.125</v>
      </c>
    </row>
    <row r="431" spans="1:6" ht="14.25" thickBot="1" thickTop="1">
      <c r="A431" s="143">
        <v>0</v>
      </c>
      <c r="B431" s="144" t="s">
        <v>2474</v>
      </c>
      <c r="C431" s="348">
        <v>1.24</v>
      </c>
      <c r="D431" s="225">
        <v>80.6</v>
      </c>
      <c r="E431" s="225">
        <v>60.449999999999996</v>
      </c>
      <c r="F431" s="325">
        <v>70.52499999999999</v>
      </c>
    </row>
    <row r="432" spans="1:6" s="25" customFormat="1" ht="15" thickBot="1">
      <c r="A432" s="23"/>
      <c r="B432" s="78" t="s">
        <v>2475</v>
      </c>
      <c r="C432" s="307"/>
      <c r="D432" s="352"/>
      <c r="E432" s="92"/>
      <c r="F432" s="32"/>
    </row>
    <row r="433" spans="1:6" ht="12.75">
      <c r="A433" s="249">
        <v>4</v>
      </c>
      <c r="B433" s="109" t="s">
        <v>2458</v>
      </c>
      <c r="C433" s="342">
        <v>1.6</v>
      </c>
      <c r="D433" s="210">
        <v>104</v>
      </c>
      <c r="E433" s="210">
        <v>78</v>
      </c>
      <c r="F433" s="308">
        <v>91</v>
      </c>
    </row>
    <row r="434" spans="1:6" ht="13.5" thickBot="1">
      <c r="A434" s="10">
        <v>3</v>
      </c>
      <c r="B434" s="125" t="s">
        <v>2559</v>
      </c>
      <c r="C434" s="343">
        <v>2</v>
      </c>
      <c r="D434" s="207">
        <v>130</v>
      </c>
      <c r="E434" s="207">
        <v>97.5</v>
      </c>
      <c r="F434" s="309">
        <v>113.75</v>
      </c>
    </row>
    <row r="435" spans="1:6" ht="13.5" thickTop="1">
      <c r="A435" s="120">
        <v>0</v>
      </c>
      <c r="B435" s="110" t="s">
        <v>2476</v>
      </c>
      <c r="C435" s="344">
        <v>2.4</v>
      </c>
      <c r="D435" s="204">
        <v>156</v>
      </c>
      <c r="E435" s="204">
        <v>117</v>
      </c>
      <c r="F435" s="231">
        <v>136.5</v>
      </c>
    </row>
    <row r="436" spans="1:6" ht="13.5" thickBot="1">
      <c r="A436" s="121">
        <v>0</v>
      </c>
      <c r="B436" s="125" t="s">
        <v>2477</v>
      </c>
      <c r="C436" s="343">
        <v>4</v>
      </c>
      <c r="D436" s="207">
        <v>260</v>
      </c>
      <c r="E436" s="207">
        <v>195</v>
      </c>
      <c r="F436" s="309">
        <v>227.5</v>
      </c>
    </row>
    <row r="437" spans="1:6" ht="13.5" thickTop="1">
      <c r="A437" s="114">
        <v>5</v>
      </c>
      <c r="B437" s="110" t="s">
        <v>2560</v>
      </c>
      <c r="C437" s="344">
        <v>4</v>
      </c>
      <c r="D437" s="204">
        <v>260</v>
      </c>
      <c r="E437" s="204">
        <v>195</v>
      </c>
      <c r="F437" s="231">
        <v>227.5</v>
      </c>
    </row>
    <row r="438" spans="1:6" ht="13.5" thickBot="1">
      <c r="A438" s="113">
        <v>0</v>
      </c>
      <c r="B438" s="116" t="s">
        <v>2478</v>
      </c>
      <c r="C438" s="343">
        <v>4</v>
      </c>
      <c r="D438" s="207">
        <v>260</v>
      </c>
      <c r="E438" s="207">
        <v>195</v>
      </c>
      <c r="F438" s="309">
        <v>227.5</v>
      </c>
    </row>
    <row r="439" spans="1:6" ht="13.5" thickTop="1">
      <c r="A439" s="128">
        <v>5</v>
      </c>
      <c r="B439" s="66" t="s">
        <v>2561</v>
      </c>
      <c r="C439" s="344">
        <v>4.5</v>
      </c>
      <c r="D439" s="204">
        <v>292.5</v>
      </c>
      <c r="E439" s="204">
        <v>219.375</v>
      </c>
      <c r="F439" s="231">
        <v>255.9375</v>
      </c>
    </row>
    <row r="440" spans="1:6" ht="13.5" thickBot="1">
      <c r="A440" s="131">
        <v>0</v>
      </c>
      <c r="B440" s="72" t="s">
        <v>2479</v>
      </c>
      <c r="C440" s="345">
        <v>6</v>
      </c>
      <c r="D440" s="212">
        <v>390</v>
      </c>
      <c r="E440" s="212">
        <v>292.5</v>
      </c>
      <c r="F440" s="314">
        <v>341.25</v>
      </c>
    </row>
    <row r="441" spans="1:6" ht="13.5" thickTop="1">
      <c r="A441" s="142">
        <v>5</v>
      </c>
      <c r="B441" s="68" t="s">
        <v>2480</v>
      </c>
      <c r="C441" s="346">
        <v>5</v>
      </c>
      <c r="D441" s="220">
        <v>325</v>
      </c>
      <c r="E441" s="220">
        <v>243.75</v>
      </c>
      <c r="F441" s="310">
        <v>284.375</v>
      </c>
    </row>
    <row r="442" spans="1:6" ht="12.75">
      <c r="A442" s="136">
        <v>0</v>
      </c>
      <c r="B442" s="66" t="s">
        <v>2481</v>
      </c>
      <c r="C442" s="344">
        <v>4</v>
      </c>
      <c r="D442" s="204">
        <v>260</v>
      </c>
      <c r="E442" s="204">
        <v>195</v>
      </c>
      <c r="F442" s="231">
        <v>227.5</v>
      </c>
    </row>
    <row r="443" spans="1:6" ht="12.75">
      <c r="A443" s="136">
        <v>0</v>
      </c>
      <c r="B443" s="66" t="s">
        <v>2482</v>
      </c>
      <c r="C443" s="344">
        <v>3</v>
      </c>
      <c r="D443" s="204">
        <v>195</v>
      </c>
      <c r="E443" s="204">
        <v>146.25</v>
      </c>
      <c r="F443" s="231">
        <v>170.625</v>
      </c>
    </row>
    <row r="444" spans="1:6" ht="12.75">
      <c r="A444" s="136">
        <v>0</v>
      </c>
      <c r="B444" s="66" t="s">
        <v>2483</v>
      </c>
      <c r="C444" s="344">
        <v>4</v>
      </c>
      <c r="D444" s="204">
        <v>260</v>
      </c>
      <c r="E444" s="204">
        <v>195</v>
      </c>
      <c r="F444" s="231">
        <v>227.5</v>
      </c>
    </row>
    <row r="445" spans="1:6" ht="13.5" thickBot="1">
      <c r="A445" s="137">
        <v>0</v>
      </c>
      <c r="B445" s="67" t="s">
        <v>2484</v>
      </c>
      <c r="C445" s="343">
        <v>0.4</v>
      </c>
      <c r="D445" s="207">
        <v>26</v>
      </c>
      <c r="E445" s="207">
        <v>19.5</v>
      </c>
      <c r="F445" s="309">
        <v>22.75</v>
      </c>
    </row>
    <row r="446" spans="1:6" ht="13.5" thickTop="1">
      <c r="A446" s="140">
        <v>5</v>
      </c>
      <c r="B446" s="66" t="s">
        <v>2564</v>
      </c>
      <c r="C446" s="344">
        <v>2.2</v>
      </c>
      <c r="D446" s="204">
        <v>143</v>
      </c>
      <c r="E446" s="204">
        <v>107.25</v>
      </c>
      <c r="F446" s="231">
        <v>125.125</v>
      </c>
    </row>
    <row r="447" spans="1:6" ht="12.75">
      <c r="A447" s="177">
        <v>10</v>
      </c>
      <c r="B447" s="93" t="s">
        <v>2485</v>
      </c>
      <c r="C447" s="344">
        <v>1.74</v>
      </c>
      <c r="D447" s="215">
        <v>113.1</v>
      </c>
      <c r="E447" s="215">
        <v>84.82499999999999</v>
      </c>
      <c r="F447" s="216">
        <v>98.96249999999999</v>
      </c>
    </row>
    <row r="448" spans="1:6" ht="12.75">
      <c r="A448" s="118">
        <v>0</v>
      </c>
      <c r="B448" s="66" t="s">
        <v>2486</v>
      </c>
      <c r="C448" s="344">
        <v>0.8</v>
      </c>
      <c r="D448" s="204">
        <v>52</v>
      </c>
      <c r="E448" s="204">
        <v>39</v>
      </c>
      <c r="F448" s="231">
        <v>45.5</v>
      </c>
    </row>
    <row r="449" spans="1:6" ht="12.75">
      <c r="A449" s="238">
        <v>5</v>
      </c>
      <c r="B449" s="93" t="s">
        <v>2487</v>
      </c>
      <c r="C449" s="347">
        <v>1.6</v>
      </c>
      <c r="D449" s="215">
        <v>104</v>
      </c>
      <c r="E449" s="215">
        <v>78</v>
      </c>
      <c r="F449" s="216">
        <v>91</v>
      </c>
    </row>
    <row r="450" spans="1:6" ht="13.5" thickBot="1">
      <c r="A450" s="139">
        <v>3</v>
      </c>
      <c r="B450" s="67" t="s">
        <v>2565</v>
      </c>
      <c r="C450" s="343">
        <v>2.4</v>
      </c>
      <c r="D450" s="207">
        <v>156</v>
      </c>
      <c r="E450" s="207">
        <v>117</v>
      </c>
      <c r="F450" s="309">
        <v>136.5</v>
      </c>
    </row>
    <row r="451" spans="1:6" ht="13.5" thickTop="1">
      <c r="A451" s="260">
        <v>0</v>
      </c>
      <c r="B451" s="68" t="s">
        <v>2488</v>
      </c>
      <c r="C451" s="346">
        <v>0.9</v>
      </c>
      <c r="D451" s="220">
        <v>58.5</v>
      </c>
      <c r="E451" s="220">
        <v>43.875</v>
      </c>
      <c r="F451" s="310">
        <v>51.1875</v>
      </c>
    </row>
    <row r="452" spans="1:6" ht="13.5" thickBot="1">
      <c r="A452" s="186">
        <v>2</v>
      </c>
      <c r="B452" s="69" t="s">
        <v>2489</v>
      </c>
      <c r="C452" s="105">
        <v>1.58</v>
      </c>
      <c r="D452" s="236">
        <v>102.7</v>
      </c>
      <c r="E452" s="236">
        <v>77.025</v>
      </c>
      <c r="F452" s="237">
        <v>89.86250000000001</v>
      </c>
    </row>
    <row r="453" spans="1:6" s="25" customFormat="1" ht="15" thickBot="1">
      <c r="A453" s="23"/>
      <c r="B453" s="78" t="s">
        <v>2490</v>
      </c>
      <c r="C453" s="307"/>
      <c r="D453" s="352"/>
      <c r="E453" s="92"/>
      <c r="F453" s="32"/>
    </row>
    <row r="454" spans="1:6" ht="13.5" thickBot="1">
      <c r="A454" s="246">
        <v>8</v>
      </c>
      <c r="B454" s="146" t="s">
        <v>2566</v>
      </c>
      <c r="C454" s="349">
        <v>2</v>
      </c>
      <c r="D454" s="202">
        <v>130</v>
      </c>
      <c r="E454" s="202">
        <v>97.5</v>
      </c>
      <c r="F454" s="317">
        <v>113.75</v>
      </c>
    </row>
    <row r="455" spans="1:6" ht="13.5" thickTop="1">
      <c r="A455" s="120">
        <v>0</v>
      </c>
      <c r="B455" s="110" t="s">
        <v>2491</v>
      </c>
      <c r="C455" s="344">
        <v>1.4</v>
      </c>
      <c r="D455" s="204">
        <v>91</v>
      </c>
      <c r="E455" s="204">
        <v>68.25</v>
      </c>
      <c r="F455" s="231">
        <v>79.625</v>
      </c>
    </row>
    <row r="456" spans="1:6" ht="13.5" thickBot="1">
      <c r="A456" s="121">
        <v>0</v>
      </c>
      <c r="B456" s="125" t="s">
        <v>2492</v>
      </c>
      <c r="C456" s="343">
        <v>4</v>
      </c>
      <c r="D456" s="207">
        <v>260</v>
      </c>
      <c r="E456" s="207">
        <v>195</v>
      </c>
      <c r="F456" s="309">
        <v>227.5</v>
      </c>
    </row>
    <row r="457" spans="1:6" ht="13.5" thickTop="1">
      <c r="A457" s="114">
        <v>0</v>
      </c>
      <c r="B457" s="110" t="s">
        <v>2493</v>
      </c>
      <c r="C457" s="344">
        <v>0.6</v>
      </c>
      <c r="D457" s="204">
        <v>39</v>
      </c>
      <c r="E457" s="204">
        <v>29.25</v>
      </c>
      <c r="F457" s="231">
        <v>34.125</v>
      </c>
    </row>
    <row r="458" spans="1:6" ht="13.5" thickBot="1">
      <c r="A458" s="113">
        <v>0</v>
      </c>
      <c r="B458" s="116" t="s">
        <v>2494</v>
      </c>
      <c r="C458" s="343">
        <v>10</v>
      </c>
      <c r="D458" s="207">
        <v>650</v>
      </c>
      <c r="E458" s="207">
        <v>487.5</v>
      </c>
      <c r="F458" s="309">
        <v>568.75</v>
      </c>
    </row>
    <row r="459" spans="1:6" ht="13.5" thickTop="1">
      <c r="A459" s="128">
        <v>5</v>
      </c>
      <c r="B459" s="66" t="s">
        <v>2495</v>
      </c>
      <c r="C459" s="344">
        <v>4.6</v>
      </c>
      <c r="D459" s="204">
        <v>299</v>
      </c>
      <c r="E459" s="204">
        <v>224.25</v>
      </c>
      <c r="F459" s="231">
        <v>261.625</v>
      </c>
    </row>
    <row r="460" spans="1:6" ht="13.5" thickBot="1">
      <c r="A460" s="131">
        <v>0</v>
      </c>
      <c r="B460" s="72" t="s">
        <v>2496</v>
      </c>
      <c r="C460" s="345">
        <v>11.4</v>
      </c>
      <c r="D460" s="212">
        <v>741</v>
      </c>
      <c r="E460" s="212">
        <v>555.75</v>
      </c>
      <c r="F460" s="314">
        <v>648.375</v>
      </c>
    </row>
    <row r="461" spans="1:6" ht="13.5" thickTop="1">
      <c r="A461" s="136">
        <v>0</v>
      </c>
      <c r="B461" s="66" t="s">
        <v>2497</v>
      </c>
      <c r="C461" s="344">
        <v>7.6</v>
      </c>
      <c r="D461" s="204">
        <v>494</v>
      </c>
      <c r="E461" s="204">
        <v>370.5</v>
      </c>
      <c r="F461" s="231">
        <v>432.25</v>
      </c>
    </row>
    <row r="462" spans="1:6" ht="12.75">
      <c r="A462" s="136">
        <v>0</v>
      </c>
      <c r="B462" s="66" t="s">
        <v>2498</v>
      </c>
      <c r="C462" s="344">
        <v>3</v>
      </c>
      <c r="D462" s="204">
        <v>195</v>
      </c>
      <c r="E462" s="204">
        <v>146.25</v>
      </c>
      <c r="F462" s="231">
        <v>170.625</v>
      </c>
    </row>
    <row r="463" spans="1:6" ht="13.5" thickBot="1">
      <c r="A463" s="183">
        <v>0</v>
      </c>
      <c r="B463" s="72" t="s">
        <v>2499</v>
      </c>
      <c r="C463" s="345">
        <v>4</v>
      </c>
      <c r="D463" s="212">
        <v>260</v>
      </c>
      <c r="E463" s="212">
        <v>195</v>
      </c>
      <c r="F463" s="213">
        <v>227.5</v>
      </c>
    </row>
    <row r="464" spans="1:6" ht="13.5" thickTop="1">
      <c r="A464" s="140">
        <v>0</v>
      </c>
      <c r="B464" s="66" t="s">
        <v>2500</v>
      </c>
      <c r="C464" s="344">
        <v>4</v>
      </c>
      <c r="D464" s="204">
        <v>260</v>
      </c>
      <c r="E464" s="204">
        <v>195</v>
      </c>
      <c r="F464" s="231">
        <v>227.5</v>
      </c>
    </row>
    <row r="465" spans="1:6" ht="12.75">
      <c r="A465" s="177">
        <v>0</v>
      </c>
      <c r="B465" s="93" t="s">
        <v>2501</v>
      </c>
      <c r="C465" s="347">
        <v>0.26</v>
      </c>
      <c r="D465" s="215">
        <v>16.900000000000002</v>
      </c>
      <c r="E465" s="215">
        <v>136.5</v>
      </c>
      <c r="F465" s="216">
        <v>76.7</v>
      </c>
    </row>
    <row r="466" spans="1:6" ht="12.75">
      <c r="A466" s="118">
        <v>0</v>
      </c>
      <c r="B466" s="66" t="s">
        <v>2502</v>
      </c>
      <c r="C466" s="344">
        <v>2.6</v>
      </c>
      <c r="D466" s="204">
        <v>169</v>
      </c>
      <c r="E466" s="204">
        <v>126.75</v>
      </c>
      <c r="F466" s="231">
        <v>147.875</v>
      </c>
    </row>
    <row r="467" spans="1:6" ht="13.5" thickBot="1">
      <c r="A467" s="139">
        <v>0</v>
      </c>
      <c r="B467" s="67" t="s">
        <v>2503</v>
      </c>
      <c r="C467" s="343">
        <v>2.6</v>
      </c>
      <c r="D467" s="207">
        <v>169</v>
      </c>
      <c r="E467" s="207">
        <v>126.75</v>
      </c>
      <c r="F467" s="309">
        <v>147.875</v>
      </c>
    </row>
    <row r="468" spans="1:6" ht="14.25" thickBot="1" thickTop="1">
      <c r="A468" s="143">
        <v>0</v>
      </c>
      <c r="B468" s="144" t="s">
        <v>2504</v>
      </c>
      <c r="C468" s="348">
        <v>2.8</v>
      </c>
      <c r="D468" s="225">
        <v>182</v>
      </c>
      <c r="E468" s="225">
        <v>136.5</v>
      </c>
      <c r="F468" s="325">
        <v>159.25</v>
      </c>
    </row>
    <row r="469" spans="1:6" s="25" customFormat="1" ht="15" thickBot="1">
      <c r="A469" s="23"/>
      <c r="B469" s="78" t="s">
        <v>2567</v>
      </c>
      <c r="C469" s="307"/>
      <c r="D469" s="352"/>
      <c r="E469" s="92"/>
      <c r="F469" s="32"/>
    </row>
    <row r="470" spans="1:6" ht="13.5" thickBot="1">
      <c r="A470" s="246">
        <v>0</v>
      </c>
      <c r="B470" s="146" t="s">
        <v>2568</v>
      </c>
      <c r="C470" s="349">
        <v>1.9</v>
      </c>
      <c r="D470" s="202">
        <v>123.5</v>
      </c>
      <c r="E470" s="202">
        <v>92.625</v>
      </c>
      <c r="F470" s="317">
        <v>108.0625</v>
      </c>
    </row>
    <row r="471" spans="1:6" ht="13.5" thickTop="1">
      <c r="A471" s="120">
        <v>0</v>
      </c>
      <c r="B471" s="110" t="s">
        <v>2569</v>
      </c>
      <c r="C471" s="344">
        <v>1.4</v>
      </c>
      <c r="D471" s="204">
        <v>91</v>
      </c>
      <c r="E471" s="204">
        <v>68.25</v>
      </c>
      <c r="F471" s="231">
        <v>79.625</v>
      </c>
    </row>
    <row r="472" spans="1:6" ht="13.5" thickBot="1">
      <c r="A472" s="121">
        <v>0</v>
      </c>
      <c r="B472" s="125" t="s">
        <v>2570</v>
      </c>
      <c r="C472" s="343">
        <v>12</v>
      </c>
      <c r="D472" s="207">
        <v>780</v>
      </c>
      <c r="E472" s="207">
        <v>585</v>
      </c>
      <c r="F472" s="309">
        <v>682.5</v>
      </c>
    </row>
    <row r="473" spans="1:6" ht="13.5" thickTop="1">
      <c r="A473" s="114">
        <v>0</v>
      </c>
      <c r="B473" s="110" t="s">
        <v>2571</v>
      </c>
      <c r="C473" s="344">
        <v>0.6</v>
      </c>
      <c r="D473" s="204">
        <v>39</v>
      </c>
      <c r="E473" s="204">
        <v>29.25</v>
      </c>
      <c r="F473" s="231">
        <v>34.125</v>
      </c>
    </row>
    <row r="474" spans="1:6" ht="13.5" thickBot="1">
      <c r="A474" s="113">
        <v>0</v>
      </c>
      <c r="B474" s="116" t="s">
        <v>2572</v>
      </c>
      <c r="C474" s="343">
        <v>4.6</v>
      </c>
      <c r="D474" s="207">
        <v>299</v>
      </c>
      <c r="E474" s="207">
        <v>224.25</v>
      </c>
      <c r="F474" s="309">
        <v>261.625</v>
      </c>
    </row>
    <row r="475" spans="1:6" ht="13.5" thickTop="1">
      <c r="A475" s="128">
        <v>0</v>
      </c>
      <c r="B475" s="66" t="s">
        <v>2573</v>
      </c>
      <c r="C475" s="344">
        <v>6</v>
      </c>
      <c r="D475" s="204">
        <v>390</v>
      </c>
      <c r="E475" s="204">
        <v>292.5</v>
      </c>
      <c r="F475" s="231">
        <v>341.25</v>
      </c>
    </row>
    <row r="476" spans="1:6" ht="13.5" thickBot="1">
      <c r="A476" s="131">
        <v>0</v>
      </c>
      <c r="B476" s="72" t="s">
        <v>2574</v>
      </c>
      <c r="C476" s="345">
        <v>11.4</v>
      </c>
      <c r="D476" s="212">
        <v>741</v>
      </c>
      <c r="E476" s="212">
        <v>555.75</v>
      </c>
      <c r="F476" s="314">
        <v>648.375</v>
      </c>
    </row>
    <row r="477" spans="1:6" ht="13.5" thickTop="1">
      <c r="A477" s="142">
        <v>0</v>
      </c>
      <c r="B477" s="68" t="s">
        <v>2575</v>
      </c>
      <c r="C477" s="346">
        <v>4</v>
      </c>
      <c r="D477" s="220">
        <v>260</v>
      </c>
      <c r="E477" s="220">
        <v>195</v>
      </c>
      <c r="F477" s="310">
        <v>227.5</v>
      </c>
    </row>
    <row r="478" spans="1:6" ht="12.75">
      <c r="A478" s="136">
        <v>0</v>
      </c>
      <c r="B478" s="66" t="s">
        <v>2576</v>
      </c>
      <c r="C478" s="344">
        <v>4.48</v>
      </c>
      <c r="D478" s="204">
        <v>291.20000000000005</v>
      </c>
      <c r="E478" s="204">
        <v>218.40000000000003</v>
      </c>
      <c r="F478" s="231">
        <v>254.80000000000004</v>
      </c>
    </row>
    <row r="479" spans="1:6" ht="12.75">
      <c r="A479" s="136">
        <v>0</v>
      </c>
      <c r="B479" s="66" t="s">
        <v>2577</v>
      </c>
      <c r="C479" s="344">
        <v>15.46</v>
      </c>
      <c r="D479" s="204">
        <v>1004.9000000000001</v>
      </c>
      <c r="E479" s="204">
        <v>753.6750000000001</v>
      </c>
      <c r="F479" s="231">
        <v>879.2875000000001</v>
      </c>
    </row>
    <row r="480" spans="1:6" ht="13.5" thickBot="1">
      <c r="A480" s="183">
        <v>0</v>
      </c>
      <c r="B480" s="72" t="s">
        <v>2578</v>
      </c>
      <c r="C480" s="345">
        <v>4</v>
      </c>
      <c r="D480" s="212">
        <v>260</v>
      </c>
      <c r="E480" s="212">
        <v>195</v>
      </c>
      <c r="F480" s="213">
        <v>227.5</v>
      </c>
    </row>
    <row r="481" spans="1:6" ht="13.5" thickTop="1">
      <c r="A481" s="140">
        <v>2</v>
      </c>
      <c r="B481" s="66" t="s">
        <v>2579</v>
      </c>
      <c r="C481" s="344">
        <v>6</v>
      </c>
      <c r="D481" s="204">
        <v>390</v>
      </c>
      <c r="E481" s="204">
        <v>292.5</v>
      </c>
      <c r="F481" s="231">
        <v>341.25</v>
      </c>
    </row>
    <row r="482" spans="1:6" ht="12.75">
      <c r="A482" s="177">
        <v>0</v>
      </c>
      <c r="B482" s="93" t="s">
        <v>2580</v>
      </c>
      <c r="C482" s="347">
        <v>0.26</v>
      </c>
      <c r="D482" s="215">
        <v>16.900000000000002</v>
      </c>
      <c r="E482" s="215">
        <v>39.974999999999994</v>
      </c>
      <c r="F482" s="216">
        <v>28.4375</v>
      </c>
    </row>
    <row r="483" spans="1:6" ht="12.75">
      <c r="A483" s="118">
        <v>0</v>
      </c>
      <c r="B483" s="66" t="s">
        <v>2581</v>
      </c>
      <c r="C483" s="344">
        <v>0.8</v>
      </c>
      <c r="D483" s="204">
        <v>52</v>
      </c>
      <c r="E483" s="204">
        <v>39</v>
      </c>
      <c r="F483" s="231">
        <v>45.5</v>
      </c>
    </row>
    <row r="484" spans="1:6" ht="13.5" thickBot="1">
      <c r="A484" s="139">
        <v>0</v>
      </c>
      <c r="B484" s="67" t="s">
        <v>2582</v>
      </c>
      <c r="C484" s="343">
        <v>0.6</v>
      </c>
      <c r="D484" s="207">
        <v>39</v>
      </c>
      <c r="E484" s="207">
        <v>29.25</v>
      </c>
      <c r="F484" s="309">
        <v>34.125</v>
      </c>
    </row>
    <row r="485" spans="1:6" ht="14.25" thickBot="1" thickTop="1">
      <c r="A485" s="143">
        <v>0</v>
      </c>
      <c r="B485" s="144" t="s">
        <v>2583</v>
      </c>
      <c r="C485" s="348">
        <v>1.44</v>
      </c>
      <c r="D485" s="225">
        <v>93.6</v>
      </c>
      <c r="E485" s="225">
        <v>70.19999999999999</v>
      </c>
      <c r="F485" s="325">
        <v>81.89999999999999</v>
      </c>
    </row>
    <row r="486" spans="1:6" s="25" customFormat="1" ht="15" thickBot="1">
      <c r="A486" s="23"/>
      <c r="B486" s="78" t="s">
        <v>2505</v>
      </c>
      <c r="C486" s="307"/>
      <c r="D486" s="352"/>
      <c r="E486" s="92"/>
      <c r="F486" s="32"/>
    </row>
    <row r="487" spans="1:6" ht="13.5" thickBot="1">
      <c r="A487" s="246">
        <v>2</v>
      </c>
      <c r="B487" s="146" t="s">
        <v>2506</v>
      </c>
      <c r="C487" s="349">
        <v>4</v>
      </c>
      <c r="D487" s="202">
        <v>260</v>
      </c>
      <c r="E487" s="202">
        <v>195</v>
      </c>
      <c r="F487" s="317">
        <v>227.5</v>
      </c>
    </row>
    <row r="488" spans="1:6" ht="13.5" thickTop="1">
      <c r="A488" s="120">
        <v>0</v>
      </c>
      <c r="B488" s="110" t="s">
        <v>2507</v>
      </c>
      <c r="C488" s="344">
        <v>1.4</v>
      </c>
      <c r="D488" s="204">
        <v>91</v>
      </c>
      <c r="E488" s="204">
        <v>68.25</v>
      </c>
      <c r="F488" s="231">
        <v>79.625</v>
      </c>
    </row>
    <row r="489" spans="1:6" ht="13.5" thickBot="1">
      <c r="A489" s="121">
        <v>0</v>
      </c>
      <c r="B489" s="125" t="s">
        <v>2508</v>
      </c>
      <c r="C489" s="343">
        <v>12</v>
      </c>
      <c r="D489" s="207">
        <v>780</v>
      </c>
      <c r="E489" s="207">
        <v>585</v>
      </c>
      <c r="F489" s="309">
        <v>682.5</v>
      </c>
    </row>
    <row r="490" spans="1:6" ht="13.5" thickTop="1">
      <c r="A490" s="114">
        <v>0</v>
      </c>
      <c r="B490" s="110" t="s">
        <v>2509</v>
      </c>
      <c r="C490" s="344">
        <v>0.6</v>
      </c>
      <c r="D490" s="204">
        <v>39</v>
      </c>
      <c r="E490" s="204">
        <v>29.25</v>
      </c>
      <c r="F490" s="231">
        <v>34.125</v>
      </c>
    </row>
    <row r="491" spans="1:6" ht="13.5" thickBot="1">
      <c r="A491" s="113">
        <v>0</v>
      </c>
      <c r="B491" s="116" t="s">
        <v>2510</v>
      </c>
      <c r="C491" s="343">
        <v>4.6</v>
      </c>
      <c r="D491" s="207">
        <v>299</v>
      </c>
      <c r="E491" s="207">
        <v>224.25</v>
      </c>
      <c r="F491" s="309">
        <v>261.625</v>
      </c>
    </row>
    <row r="492" spans="1:6" ht="13.5" thickTop="1">
      <c r="A492" s="128">
        <v>0</v>
      </c>
      <c r="B492" s="66" t="s">
        <v>2511</v>
      </c>
      <c r="C492" s="344">
        <v>6</v>
      </c>
      <c r="D492" s="204">
        <v>390</v>
      </c>
      <c r="E492" s="204">
        <v>292.5</v>
      </c>
      <c r="F492" s="231">
        <v>341.25</v>
      </c>
    </row>
    <row r="493" spans="1:6" ht="13.5" thickBot="1">
      <c r="A493" s="131">
        <v>0</v>
      </c>
      <c r="B493" s="72" t="s">
        <v>2512</v>
      </c>
      <c r="C493" s="345">
        <v>11.4</v>
      </c>
      <c r="D493" s="212">
        <v>741</v>
      </c>
      <c r="E493" s="212">
        <v>555.75</v>
      </c>
      <c r="F493" s="314">
        <v>648.375</v>
      </c>
    </row>
    <row r="494" spans="1:6" ht="13.5" thickTop="1">
      <c r="A494" s="142">
        <v>0</v>
      </c>
      <c r="B494" s="68" t="s">
        <v>2513</v>
      </c>
      <c r="C494" s="346">
        <v>4</v>
      </c>
      <c r="D494" s="220">
        <v>260</v>
      </c>
      <c r="E494" s="220">
        <v>195</v>
      </c>
      <c r="F494" s="310">
        <v>227.5</v>
      </c>
    </row>
    <row r="495" spans="1:6" ht="12.75">
      <c r="A495" s="136">
        <v>0</v>
      </c>
      <c r="B495" s="66" t="s">
        <v>2514</v>
      </c>
      <c r="C495" s="344">
        <v>4.48</v>
      </c>
      <c r="D495" s="204">
        <v>291.20000000000005</v>
      </c>
      <c r="E495" s="204">
        <v>218.40000000000003</v>
      </c>
      <c r="F495" s="231">
        <v>254.80000000000004</v>
      </c>
    </row>
    <row r="496" spans="1:6" ht="12.75">
      <c r="A496" s="136">
        <v>0</v>
      </c>
      <c r="B496" s="66" t="s">
        <v>2515</v>
      </c>
      <c r="C496" s="344">
        <v>15.46</v>
      </c>
      <c r="D496" s="204">
        <v>1004.9000000000001</v>
      </c>
      <c r="E496" s="204">
        <v>753.6750000000001</v>
      </c>
      <c r="F496" s="231">
        <v>879.2875000000001</v>
      </c>
    </row>
    <row r="497" spans="1:6" ht="13.5" thickBot="1">
      <c r="A497" s="183">
        <v>0</v>
      </c>
      <c r="B497" s="72" t="s">
        <v>2516</v>
      </c>
      <c r="C497" s="345">
        <v>4</v>
      </c>
      <c r="D497" s="212">
        <v>260</v>
      </c>
      <c r="E497" s="212">
        <v>195</v>
      </c>
      <c r="F497" s="213">
        <v>227.5</v>
      </c>
    </row>
    <row r="498" spans="1:6" ht="13.5" thickTop="1">
      <c r="A498" s="140">
        <v>0</v>
      </c>
      <c r="B498" s="66" t="s">
        <v>2517</v>
      </c>
      <c r="C498" s="344">
        <v>0.76</v>
      </c>
      <c r="D498" s="204">
        <v>49.4</v>
      </c>
      <c r="E498" s="204">
        <v>37.05</v>
      </c>
      <c r="F498" s="231">
        <v>43.224999999999994</v>
      </c>
    </row>
    <row r="499" spans="1:6" ht="12.75">
      <c r="A499" s="177">
        <v>0</v>
      </c>
      <c r="B499" s="93" t="s">
        <v>2518</v>
      </c>
      <c r="C499" s="347">
        <v>0.26</v>
      </c>
      <c r="D499" s="215">
        <v>16.900000000000002</v>
      </c>
      <c r="E499" s="215">
        <v>39.974999999999994</v>
      </c>
      <c r="F499" s="216">
        <v>28.4375</v>
      </c>
    </row>
    <row r="500" spans="1:6" ht="12.75">
      <c r="A500" s="118">
        <v>0</v>
      </c>
      <c r="B500" s="66" t="s">
        <v>2519</v>
      </c>
      <c r="C500" s="344">
        <v>0.8</v>
      </c>
      <c r="D500" s="204">
        <v>52</v>
      </c>
      <c r="E500" s="204">
        <v>39</v>
      </c>
      <c r="F500" s="231">
        <v>45.5</v>
      </c>
    </row>
    <row r="501" spans="1:6" ht="13.5" thickBot="1">
      <c r="A501" s="139">
        <v>0</v>
      </c>
      <c r="B501" s="67" t="s">
        <v>2520</v>
      </c>
      <c r="C501" s="343">
        <v>0.6</v>
      </c>
      <c r="D501" s="207">
        <v>39</v>
      </c>
      <c r="E501" s="207">
        <v>29.25</v>
      </c>
      <c r="F501" s="309">
        <v>34.125</v>
      </c>
    </row>
    <row r="502" spans="1:6" ht="14.25" thickBot="1" thickTop="1">
      <c r="A502" s="143">
        <v>0</v>
      </c>
      <c r="B502" s="144" t="s">
        <v>2521</v>
      </c>
      <c r="C502" s="348">
        <v>1.44</v>
      </c>
      <c r="D502" s="225">
        <v>93.6</v>
      </c>
      <c r="E502" s="225">
        <v>70.19999999999999</v>
      </c>
      <c r="F502" s="325">
        <v>81.89999999999999</v>
      </c>
    </row>
    <row r="503" spans="1:6" s="25" customFormat="1" ht="15" thickBot="1">
      <c r="A503" s="23"/>
      <c r="B503" s="78" t="s">
        <v>2522</v>
      </c>
      <c r="C503" s="307"/>
      <c r="D503" s="352"/>
      <c r="E503" s="92"/>
      <c r="F503" s="32"/>
    </row>
    <row r="504" spans="1:6" ht="13.5" thickBot="1">
      <c r="A504" s="246">
        <v>0</v>
      </c>
      <c r="B504" s="146" t="s">
        <v>2523</v>
      </c>
      <c r="C504" s="349">
        <v>2.92</v>
      </c>
      <c r="D504" s="202">
        <v>189.79999999999998</v>
      </c>
      <c r="E504" s="202">
        <v>142.35</v>
      </c>
      <c r="F504" s="317">
        <v>166.075</v>
      </c>
    </row>
    <row r="505" spans="1:6" ht="13.5" thickTop="1">
      <c r="A505" s="120">
        <v>0</v>
      </c>
      <c r="B505" s="110" t="s">
        <v>2524</v>
      </c>
      <c r="C505" s="344">
        <v>1.4</v>
      </c>
      <c r="D505" s="204">
        <v>91</v>
      </c>
      <c r="E505" s="204">
        <v>68.25</v>
      </c>
      <c r="F505" s="231">
        <v>79.625</v>
      </c>
    </row>
    <row r="506" spans="1:6" ht="13.5" thickBot="1">
      <c r="A506" s="121">
        <v>0</v>
      </c>
      <c r="B506" s="125" t="s">
        <v>2525</v>
      </c>
      <c r="C506" s="343">
        <v>12</v>
      </c>
      <c r="D506" s="207">
        <v>780</v>
      </c>
      <c r="E506" s="207">
        <v>585</v>
      </c>
      <c r="F506" s="309">
        <v>682.5</v>
      </c>
    </row>
    <row r="507" spans="1:6" ht="13.5" thickTop="1">
      <c r="A507" s="114">
        <v>0</v>
      </c>
      <c r="B507" s="110" t="s">
        <v>2526</v>
      </c>
      <c r="C507" s="344">
        <v>0.6</v>
      </c>
      <c r="D507" s="204">
        <v>39</v>
      </c>
      <c r="E507" s="204">
        <v>29.25</v>
      </c>
      <c r="F507" s="231">
        <v>34.125</v>
      </c>
    </row>
    <row r="508" spans="1:6" ht="13.5" thickBot="1">
      <c r="A508" s="113">
        <v>0</v>
      </c>
      <c r="B508" s="116" t="s">
        <v>2527</v>
      </c>
      <c r="C508" s="343">
        <v>4.6</v>
      </c>
      <c r="D508" s="207">
        <v>299</v>
      </c>
      <c r="E508" s="207">
        <v>224.25</v>
      </c>
      <c r="F508" s="309">
        <v>261.625</v>
      </c>
    </row>
    <row r="509" spans="1:6" ht="13.5" thickTop="1">
      <c r="A509" s="128">
        <v>0</v>
      </c>
      <c r="B509" s="66" t="s">
        <v>2528</v>
      </c>
      <c r="C509" s="344">
        <v>6</v>
      </c>
      <c r="D509" s="204">
        <v>390</v>
      </c>
      <c r="E509" s="204">
        <v>292.5</v>
      </c>
      <c r="F509" s="231">
        <v>341.25</v>
      </c>
    </row>
    <row r="510" spans="1:6" ht="12.75">
      <c r="A510" s="172">
        <v>0</v>
      </c>
      <c r="B510" s="173" t="s">
        <v>2529</v>
      </c>
      <c r="C510" s="104">
        <v>16</v>
      </c>
      <c r="D510" s="218">
        <v>1040</v>
      </c>
      <c r="E510" s="218">
        <v>780</v>
      </c>
      <c r="F510" s="231">
        <v>910</v>
      </c>
    </row>
    <row r="511" spans="1:6" ht="13.5" thickBot="1">
      <c r="A511" s="131">
        <v>0</v>
      </c>
      <c r="B511" s="72" t="s">
        <v>2530</v>
      </c>
      <c r="C511" s="345">
        <v>11.4</v>
      </c>
      <c r="D511" s="212">
        <v>741</v>
      </c>
      <c r="E511" s="212">
        <v>555.75</v>
      </c>
      <c r="F511" s="314">
        <v>648.375</v>
      </c>
    </row>
    <row r="512" spans="1:6" ht="13.5" thickTop="1">
      <c r="A512" s="142">
        <v>0</v>
      </c>
      <c r="B512" s="68" t="s">
        <v>2531</v>
      </c>
      <c r="C512" s="346">
        <v>4</v>
      </c>
      <c r="D512" s="220">
        <v>260</v>
      </c>
      <c r="E512" s="220">
        <v>195</v>
      </c>
      <c r="F512" s="310">
        <v>227.5</v>
      </c>
    </row>
    <row r="513" spans="1:6" ht="12.75">
      <c r="A513" s="136">
        <v>0</v>
      </c>
      <c r="B513" s="66" t="s">
        <v>2532</v>
      </c>
      <c r="C513" s="344">
        <v>4.48</v>
      </c>
      <c r="D513" s="204">
        <v>291.20000000000005</v>
      </c>
      <c r="E513" s="204">
        <v>218.40000000000003</v>
      </c>
      <c r="F513" s="231">
        <v>254.80000000000004</v>
      </c>
    </row>
    <row r="514" spans="1:6" ht="12.75">
      <c r="A514" s="136">
        <v>0</v>
      </c>
      <c r="B514" s="66" t="s">
        <v>2533</v>
      </c>
      <c r="C514" s="344">
        <v>15.46</v>
      </c>
      <c r="D514" s="204">
        <v>1004.9000000000001</v>
      </c>
      <c r="E514" s="204">
        <v>753.6750000000001</v>
      </c>
      <c r="F514" s="231">
        <v>879.2875000000001</v>
      </c>
    </row>
    <row r="515" spans="1:6" ht="13.5" thickBot="1">
      <c r="A515" s="183">
        <v>0</v>
      </c>
      <c r="B515" s="72" t="s">
        <v>2534</v>
      </c>
      <c r="C515" s="345">
        <v>4</v>
      </c>
      <c r="D515" s="212">
        <v>260</v>
      </c>
      <c r="E515" s="212">
        <v>195</v>
      </c>
      <c r="F515" s="213">
        <v>227.5</v>
      </c>
    </row>
    <row r="516" spans="1:6" ht="13.5" thickTop="1">
      <c r="A516" s="140">
        <v>0</v>
      </c>
      <c r="B516" s="66" t="s">
        <v>2535</v>
      </c>
      <c r="C516" s="344">
        <v>0.76</v>
      </c>
      <c r="D516" s="204">
        <v>49.4</v>
      </c>
      <c r="E516" s="204">
        <v>37.05</v>
      </c>
      <c r="F516" s="231">
        <v>43.224999999999994</v>
      </c>
    </row>
    <row r="517" spans="1:6" ht="12.75">
      <c r="A517" s="177">
        <v>0</v>
      </c>
      <c r="B517" s="93" t="s">
        <v>2536</v>
      </c>
      <c r="C517" s="347">
        <v>0.26</v>
      </c>
      <c r="D517" s="215">
        <v>16.900000000000002</v>
      </c>
      <c r="E517" s="215">
        <v>39.974999999999994</v>
      </c>
      <c r="F517" s="216">
        <v>28.4375</v>
      </c>
    </row>
    <row r="518" spans="1:6" ht="12.75">
      <c r="A518" s="118">
        <v>0</v>
      </c>
      <c r="B518" s="66" t="s">
        <v>2537</v>
      </c>
      <c r="C518" s="344">
        <v>0.8</v>
      </c>
      <c r="D518" s="204">
        <v>52</v>
      </c>
      <c r="E518" s="204">
        <v>39</v>
      </c>
      <c r="F518" s="231">
        <v>45.5</v>
      </c>
    </row>
    <row r="519" spans="1:6" ht="13.5" thickBot="1">
      <c r="A519" s="139">
        <v>0</v>
      </c>
      <c r="B519" s="67" t="s">
        <v>2538</v>
      </c>
      <c r="C519" s="343">
        <v>0.6</v>
      </c>
      <c r="D519" s="207">
        <v>39</v>
      </c>
      <c r="E519" s="207">
        <v>29.25</v>
      </c>
      <c r="F519" s="309">
        <v>34.125</v>
      </c>
    </row>
    <row r="520" spans="1:6" ht="14.25" thickBot="1" thickTop="1">
      <c r="A520" s="143">
        <v>0</v>
      </c>
      <c r="B520" s="144" t="s">
        <v>2539</v>
      </c>
      <c r="C520" s="348">
        <v>1.44</v>
      </c>
      <c r="D520" s="225">
        <v>93.6</v>
      </c>
      <c r="E520" s="225">
        <v>70.19999999999999</v>
      </c>
      <c r="F520" s="325">
        <v>81.89999999999999</v>
      </c>
    </row>
    <row r="521" spans="1:6" s="25" customFormat="1" ht="15" thickBot="1">
      <c r="A521" s="23"/>
      <c r="B521" s="78" t="s">
        <v>2540</v>
      </c>
      <c r="C521" s="307"/>
      <c r="D521" s="352"/>
      <c r="E521" s="92"/>
      <c r="F521" s="32"/>
    </row>
    <row r="522" spans="1:6" ht="13.5" thickBot="1">
      <c r="A522" s="246">
        <v>0</v>
      </c>
      <c r="B522" s="146" t="s">
        <v>2541</v>
      </c>
      <c r="C522" s="349">
        <v>6</v>
      </c>
      <c r="D522" s="202">
        <v>390</v>
      </c>
      <c r="E522" s="202">
        <v>292.5</v>
      </c>
      <c r="F522" s="317">
        <v>341.25</v>
      </c>
    </row>
    <row r="523" spans="1:6" ht="13.5" thickTop="1">
      <c r="A523" s="120">
        <v>0</v>
      </c>
      <c r="B523" s="110" t="s">
        <v>2542</v>
      </c>
      <c r="C523" s="344">
        <v>1.4</v>
      </c>
      <c r="D523" s="204">
        <v>91</v>
      </c>
      <c r="E523" s="204">
        <v>68.25</v>
      </c>
      <c r="F523" s="231">
        <v>79.625</v>
      </c>
    </row>
    <row r="524" spans="1:6" ht="13.5" thickBot="1">
      <c r="A524" s="121">
        <v>0</v>
      </c>
      <c r="B524" s="125" t="s">
        <v>2543</v>
      </c>
      <c r="C524" s="343">
        <v>12</v>
      </c>
      <c r="D524" s="207">
        <v>780</v>
      </c>
      <c r="E524" s="207">
        <v>585</v>
      </c>
      <c r="F524" s="309">
        <v>682.5</v>
      </c>
    </row>
    <row r="525" spans="1:6" ht="13.5" thickTop="1">
      <c r="A525" s="140">
        <v>0</v>
      </c>
      <c r="B525" s="66" t="s">
        <v>2544</v>
      </c>
      <c r="C525" s="344">
        <v>0.76</v>
      </c>
      <c r="D525" s="204">
        <v>49.4</v>
      </c>
      <c r="E525" s="204">
        <v>37.05</v>
      </c>
      <c r="F525" s="231">
        <v>43.224999999999994</v>
      </c>
    </row>
    <row r="526" spans="1:6" ht="12.75">
      <c r="A526" s="177">
        <v>0</v>
      </c>
      <c r="B526" s="93" t="s">
        <v>2545</v>
      </c>
      <c r="C526" s="347">
        <v>0.26</v>
      </c>
      <c r="D526" s="215">
        <v>16.900000000000002</v>
      </c>
      <c r="E526" s="215">
        <v>39.974999999999994</v>
      </c>
      <c r="F526" s="216">
        <v>28.4375</v>
      </c>
    </row>
    <row r="527" spans="1:6" ht="12.75">
      <c r="A527" s="118">
        <v>0</v>
      </c>
      <c r="B527" s="66" t="s">
        <v>2546</v>
      </c>
      <c r="C527" s="344">
        <v>0.8</v>
      </c>
      <c r="D527" s="204">
        <v>52</v>
      </c>
      <c r="E527" s="204">
        <v>39</v>
      </c>
      <c r="F527" s="231">
        <v>45.5</v>
      </c>
    </row>
    <row r="528" spans="1:6" ht="13.5" thickBot="1">
      <c r="A528" s="139">
        <v>0</v>
      </c>
      <c r="B528" s="67" t="s">
        <v>2520</v>
      </c>
      <c r="C528" s="343">
        <v>0.6</v>
      </c>
      <c r="D528" s="207">
        <v>39</v>
      </c>
      <c r="E528" s="207">
        <v>29.25</v>
      </c>
      <c r="F528" s="309">
        <v>34.125</v>
      </c>
    </row>
    <row r="529" spans="1:6" ht="14.25" thickBot="1" thickTop="1">
      <c r="A529" s="247">
        <v>0</v>
      </c>
      <c r="B529" s="66" t="s">
        <v>2547</v>
      </c>
      <c r="C529" s="344">
        <v>6</v>
      </c>
      <c r="D529" s="204">
        <v>390</v>
      </c>
      <c r="E529" s="204">
        <v>292.5</v>
      </c>
      <c r="F529" s="231">
        <v>341.25</v>
      </c>
    </row>
    <row r="530" spans="1:6" ht="14.25" thickBot="1" thickTop="1">
      <c r="A530" s="22">
        <v>0</v>
      </c>
      <c r="B530" s="77" t="s">
        <v>290</v>
      </c>
      <c r="C530" s="350">
        <v>0</v>
      </c>
      <c r="D530" s="230">
        <v>0</v>
      </c>
      <c r="E530" s="230">
        <v>0</v>
      </c>
      <c r="F530" s="315">
        <v>0</v>
      </c>
    </row>
    <row r="531" spans="1:6" s="25" customFormat="1" ht="15" thickBot="1">
      <c r="A531" s="23"/>
      <c r="B531" s="78" t="s">
        <v>2584</v>
      </c>
      <c r="C531" s="307"/>
      <c r="D531" s="352"/>
      <c r="E531" s="92"/>
      <c r="F531" s="32"/>
    </row>
    <row r="532" spans="1:6" ht="12.75">
      <c r="A532" s="94">
        <v>1</v>
      </c>
      <c r="B532" s="109" t="s">
        <v>2585</v>
      </c>
      <c r="C532" s="342">
        <v>0.6</v>
      </c>
      <c r="D532" s="210">
        <v>39</v>
      </c>
      <c r="E532" s="210">
        <v>29.25</v>
      </c>
      <c r="F532" s="308">
        <v>34.125</v>
      </c>
    </row>
    <row r="533" spans="1:6" ht="13.5" thickBot="1">
      <c r="A533" s="10">
        <v>0</v>
      </c>
      <c r="B533" s="125" t="s">
        <v>2586</v>
      </c>
      <c r="C533" s="343">
        <v>0.4</v>
      </c>
      <c r="D533" s="207">
        <v>26</v>
      </c>
      <c r="E533" s="207">
        <v>19.5</v>
      </c>
      <c r="F533" s="309">
        <v>22.75</v>
      </c>
    </row>
    <row r="534" spans="1:6" ht="13.5" thickTop="1">
      <c r="A534" s="119">
        <v>0</v>
      </c>
      <c r="B534" s="109" t="s">
        <v>2587</v>
      </c>
      <c r="C534" s="342">
        <v>0.96</v>
      </c>
      <c r="D534" s="210">
        <v>62.4</v>
      </c>
      <c r="E534" s="210">
        <v>46.8</v>
      </c>
      <c r="F534" s="308">
        <v>54.599999999999994</v>
      </c>
    </row>
    <row r="535" spans="1:6" ht="12.75">
      <c r="A535" s="120">
        <v>0</v>
      </c>
      <c r="B535" s="110" t="s">
        <v>2588</v>
      </c>
      <c r="C535" s="344">
        <v>0.45</v>
      </c>
      <c r="D535" s="204">
        <v>29.25</v>
      </c>
      <c r="E535" s="204">
        <v>21.9375</v>
      </c>
      <c r="F535" s="231">
        <v>25.59375</v>
      </c>
    </row>
    <row r="536" spans="1:6" ht="13.5" thickBot="1">
      <c r="A536" s="121">
        <v>0</v>
      </c>
      <c r="B536" s="125" t="s">
        <v>2589</v>
      </c>
      <c r="C536" s="343">
        <v>1.52</v>
      </c>
      <c r="D536" s="207">
        <v>98.8</v>
      </c>
      <c r="E536" s="207">
        <v>74.1</v>
      </c>
      <c r="F536" s="309">
        <v>86.44999999999999</v>
      </c>
    </row>
    <row r="537" spans="1:6" ht="13.5" thickTop="1">
      <c r="A537" s="114">
        <v>0</v>
      </c>
      <c r="B537" s="110" t="s">
        <v>2590</v>
      </c>
      <c r="C537" s="344">
        <v>0.44</v>
      </c>
      <c r="D537" s="204">
        <v>28.6</v>
      </c>
      <c r="E537" s="204">
        <v>21.450000000000003</v>
      </c>
      <c r="F537" s="231">
        <v>25.025000000000002</v>
      </c>
    </row>
    <row r="538" spans="1:6" ht="13.5" thickBot="1">
      <c r="A538" s="115">
        <v>0</v>
      </c>
      <c r="B538" s="116" t="s">
        <v>2591</v>
      </c>
      <c r="C538" s="345">
        <v>0.58</v>
      </c>
      <c r="D538" s="212">
        <v>37.699999999999996</v>
      </c>
      <c r="E538" s="212">
        <v>28.275</v>
      </c>
      <c r="F538" s="213">
        <v>32.9875</v>
      </c>
    </row>
    <row r="539" spans="1:6" ht="13.5" thickTop="1">
      <c r="A539" s="128">
        <v>0</v>
      </c>
      <c r="B539" s="66" t="s">
        <v>2592</v>
      </c>
      <c r="C539" s="344">
        <v>0.5</v>
      </c>
      <c r="D539" s="204">
        <v>32.5</v>
      </c>
      <c r="E539" s="204">
        <v>24.375</v>
      </c>
      <c r="F539" s="231">
        <v>28.4375</v>
      </c>
    </row>
    <row r="540" spans="1:6" ht="13.5" thickBot="1">
      <c r="A540" s="131">
        <v>0</v>
      </c>
      <c r="B540" s="72" t="s">
        <v>2593</v>
      </c>
      <c r="C540" s="345">
        <v>1.36</v>
      </c>
      <c r="D540" s="212">
        <v>88.4</v>
      </c>
      <c r="E540" s="212">
        <v>66.30000000000001</v>
      </c>
      <c r="F540" s="314">
        <v>77.35000000000001</v>
      </c>
    </row>
    <row r="541" spans="1:6" ht="13.5" thickTop="1">
      <c r="A541" s="142">
        <v>0</v>
      </c>
      <c r="B541" s="68" t="s">
        <v>2594</v>
      </c>
      <c r="C541" s="346">
        <v>0.45</v>
      </c>
      <c r="D541" s="220">
        <v>29.25</v>
      </c>
      <c r="E541" s="220">
        <v>21.9375</v>
      </c>
      <c r="F541" s="310">
        <v>25.59375</v>
      </c>
    </row>
    <row r="542" spans="1:6" ht="12.75">
      <c r="A542" s="136">
        <v>0</v>
      </c>
      <c r="B542" s="66" t="s">
        <v>2595</v>
      </c>
      <c r="C542" s="344">
        <v>0.54</v>
      </c>
      <c r="D542" s="204">
        <v>35.1</v>
      </c>
      <c r="E542" s="204">
        <v>26.325000000000003</v>
      </c>
      <c r="F542" s="231">
        <v>30.712500000000002</v>
      </c>
    </row>
    <row r="543" spans="1:6" ht="13.5" thickBot="1">
      <c r="A543" s="137">
        <v>0</v>
      </c>
      <c r="B543" s="67" t="s">
        <v>2596</v>
      </c>
      <c r="C543" s="343">
        <v>0.64</v>
      </c>
      <c r="D543" s="207">
        <v>41.6</v>
      </c>
      <c r="E543" s="207">
        <v>31.200000000000003</v>
      </c>
      <c r="F543" s="309">
        <v>36.400000000000006</v>
      </c>
    </row>
    <row r="544" spans="1:6" ht="13.5" thickTop="1">
      <c r="A544" s="138">
        <v>0</v>
      </c>
      <c r="B544" s="95" t="s">
        <v>2597</v>
      </c>
      <c r="C544" s="342">
        <v>0.5</v>
      </c>
      <c r="D544" s="210">
        <v>32.5</v>
      </c>
      <c r="E544" s="210">
        <v>24.375</v>
      </c>
      <c r="F544" s="308">
        <v>28.4375</v>
      </c>
    </row>
    <row r="545" spans="1:6" ht="12.75">
      <c r="A545" s="238">
        <v>0</v>
      </c>
      <c r="B545" s="93" t="s">
        <v>2598</v>
      </c>
      <c r="C545" s="347">
        <v>0.48</v>
      </c>
      <c r="D545" s="215">
        <v>31.2</v>
      </c>
      <c r="E545" s="215">
        <v>23.4</v>
      </c>
      <c r="F545" s="216">
        <v>27.299999999999997</v>
      </c>
    </row>
    <row r="546" spans="1:6" ht="12.75">
      <c r="A546" s="248">
        <v>0</v>
      </c>
      <c r="B546" s="66" t="s">
        <v>2599</v>
      </c>
      <c r="C546" s="344">
        <v>0.48</v>
      </c>
      <c r="D546" s="204">
        <v>31.2</v>
      </c>
      <c r="E546" s="204">
        <v>23.4</v>
      </c>
      <c r="F546" s="231">
        <v>27.299999999999997</v>
      </c>
    </row>
    <row r="547" spans="1:6" ht="12.75">
      <c r="A547" s="118">
        <v>0</v>
      </c>
      <c r="B547" s="66" t="s">
        <v>2600</v>
      </c>
      <c r="C547" s="344">
        <v>0.24</v>
      </c>
      <c r="D547" s="204">
        <v>15.6</v>
      </c>
      <c r="E547" s="204">
        <v>11.7</v>
      </c>
      <c r="F547" s="231">
        <v>13.649999999999999</v>
      </c>
    </row>
    <row r="548" spans="1:6" ht="12.75">
      <c r="A548" s="242">
        <v>0</v>
      </c>
      <c r="B548" s="93" t="s">
        <v>2601</v>
      </c>
      <c r="C548" s="347">
        <v>0.32</v>
      </c>
      <c r="D548" s="215">
        <v>20.8</v>
      </c>
      <c r="E548" s="215">
        <v>15.600000000000001</v>
      </c>
      <c r="F548" s="216">
        <v>18.200000000000003</v>
      </c>
    </row>
    <row r="549" spans="1:6" ht="13.5" thickBot="1">
      <c r="A549" s="239">
        <v>0</v>
      </c>
      <c r="B549" s="72" t="s">
        <v>2602</v>
      </c>
      <c r="C549" s="345">
        <v>0.26</v>
      </c>
      <c r="D549" s="212">
        <v>16.900000000000002</v>
      </c>
      <c r="E549" s="212">
        <v>12.675</v>
      </c>
      <c r="F549" s="213">
        <v>14.787500000000001</v>
      </c>
    </row>
    <row r="550" spans="1:6" ht="14.25" thickBot="1" thickTop="1">
      <c r="A550" s="186">
        <v>0</v>
      </c>
      <c r="B550" s="69" t="s">
        <v>818</v>
      </c>
      <c r="C550" s="105">
        <v>0.16</v>
      </c>
      <c r="D550" s="236">
        <v>10.4</v>
      </c>
      <c r="E550" s="236">
        <v>7.800000000000001</v>
      </c>
      <c r="F550" s="237">
        <v>9.100000000000001</v>
      </c>
    </row>
    <row r="551" spans="1:6" s="25" customFormat="1" ht="15" thickBot="1">
      <c r="A551" s="23"/>
      <c r="B551" s="78" t="s">
        <v>2603</v>
      </c>
      <c r="C551" s="307"/>
      <c r="D551" s="352"/>
      <c r="E551" s="92"/>
      <c r="F551" s="32"/>
    </row>
    <row r="552" spans="1:6" ht="12.75">
      <c r="A552" s="249">
        <v>0</v>
      </c>
      <c r="B552" s="109" t="s">
        <v>2604</v>
      </c>
      <c r="C552" s="342">
        <v>0.38</v>
      </c>
      <c r="D552" s="210">
        <v>24.7</v>
      </c>
      <c r="E552" s="210">
        <v>18.525</v>
      </c>
      <c r="F552" s="308">
        <v>21.612499999999997</v>
      </c>
    </row>
    <row r="553" spans="1:6" ht="13.5" thickBot="1">
      <c r="A553" s="10">
        <v>0</v>
      </c>
      <c r="B553" s="125" t="s">
        <v>2605</v>
      </c>
      <c r="C553" s="343">
        <v>0.52</v>
      </c>
      <c r="D553" s="207">
        <v>33.800000000000004</v>
      </c>
      <c r="E553" s="207">
        <v>25.35</v>
      </c>
      <c r="F553" s="309">
        <v>29.575000000000003</v>
      </c>
    </row>
    <row r="554" spans="1:6" ht="13.5" thickTop="1">
      <c r="A554" s="119">
        <v>0</v>
      </c>
      <c r="B554" s="109" t="s">
        <v>2606</v>
      </c>
      <c r="C554" s="342">
        <v>1.4</v>
      </c>
      <c r="D554" s="210">
        <v>91</v>
      </c>
      <c r="E554" s="210">
        <v>68.25</v>
      </c>
      <c r="F554" s="308">
        <v>79.625</v>
      </c>
    </row>
    <row r="555" spans="1:6" ht="12.75">
      <c r="A555" s="120">
        <v>0</v>
      </c>
      <c r="B555" s="110" t="s">
        <v>2607</v>
      </c>
      <c r="C555" s="344">
        <v>0</v>
      </c>
      <c r="D555" s="204">
        <v>0</v>
      </c>
      <c r="E555" s="204">
        <v>0</v>
      </c>
      <c r="F555" s="231">
        <v>0</v>
      </c>
    </row>
    <row r="556" spans="1:6" ht="13.5" thickBot="1">
      <c r="A556" s="121">
        <v>0</v>
      </c>
      <c r="B556" s="125" t="s">
        <v>2608</v>
      </c>
      <c r="C556" s="343">
        <v>0</v>
      </c>
      <c r="D556" s="207">
        <v>0</v>
      </c>
      <c r="E556" s="207">
        <v>0</v>
      </c>
      <c r="F556" s="309">
        <v>0</v>
      </c>
    </row>
    <row r="557" spans="1:6" ht="12.75" customHeight="1" thickTop="1">
      <c r="A557" s="114">
        <v>0</v>
      </c>
      <c r="B557" s="110" t="s">
        <v>2609</v>
      </c>
      <c r="C557" s="344">
        <v>0</v>
      </c>
      <c r="D557" s="204">
        <v>0</v>
      </c>
      <c r="E557" s="204">
        <v>0</v>
      </c>
      <c r="F557" s="231">
        <v>0</v>
      </c>
    </row>
    <row r="558" spans="1:6" ht="12.75" customHeight="1" thickBot="1">
      <c r="A558" s="115">
        <v>0</v>
      </c>
      <c r="B558" s="116" t="s">
        <v>2610</v>
      </c>
      <c r="C558" s="345">
        <v>0.8</v>
      </c>
      <c r="D558" s="212">
        <v>52</v>
      </c>
      <c r="E558" s="212">
        <v>39</v>
      </c>
      <c r="F558" s="213">
        <v>45.5</v>
      </c>
    </row>
    <row r="559" spans="1:6" ht="13.5" thickTop="1">
      <c r="A559" s="128">
        <v>0</v>
      </c>
      <c r="B559" s="66" t="s">
        <v>2611</v>
      </c>
      <c r="C559" s="344">
        <v>0.86</v>
      </c>
      <c r="D559" s="204">
        <v>55.9</v>
      </c>
      <c r="E559" s="204">
        <v>41.925</v>
      </c>
      <c r="F559" s="231">
        <v>48.912499999999994</v>
      </c>
    </row>
    <row r="560" spans="1:6" ht="13.5" thickBot="1">
      <c r="A560" s="131">
        <v>0</v>
      </c>
      <c r="B560" s="72" t="s">
        <v>2612</v>
      </c>
      <c r="C560" s="345">
        <v>1.2</v>
      </c>
      <c r="D560" s="212">
        <v>78</v>
      </c>
      <c r="E560" s="212">
        <v>58.5</v>
      </c>
      <c r="F560" s="314">
        <v>68.25</v>
      </c>
    </row>
    <row r="561" spans="1:6" ht="13.5" thickTop="1">
      <c r="A561" s="142">
        <v>0</v>
      </c>
      <c r="B561" s="68" t="s">
        <v>2613</v>
      </c>
      <c r="C561" s="346">
        <v>0.72</v>
      </c>
      <c r="D561" s="220">
        <v>46.8</v>
      </c>
      <c r="E561" s="220">
        <v>35.099999999999994</v>
      </c>
      <c r="F561" s="310">
        <v>40.949999999999996</v>
      </c>
    </row>
    <row r="562" spans="1:6" ht="12.75">
      <c r="A562" s="136">
        <v>0</v>
      </c>
      <c r="B562" s="66" t="s">
        <v>2595</v>
      </c>
      <c r="C562" s="344">
        <v>0</v>
      </c>
      <c r="D562" s="204">
        <v>0</v>
      </c>
      <c r="E562" s="204">
        <v>0</v>
      </c>
      <c r="F562" s="231">
        <v>0</v>
      </c>
    </row>
    <row r="563" spans="1:6" ht="13.5" thickBot="1">
      <c r="A563" s="137">
        <v>0</v>
      </c>
      <c r="B563" s="67" t="s">
        <v>2596</v>
      </c>
      <c r="C563" s="343">
        <v>0</v>
      </c>
      <c r="D563" s="207">
        <v>0</v>
      </c>
      <c r="E563" s="207">
        <v>0</v>
      </c>
      <c r="F563" s="309">
        <v>0</v>
      </c>
    </row>
    <row r="564" spans="1:6" ht="13.5" thickTop="1">
      <c r="A564" s="138">
        <v>0</v>
      </c>
      <c r="B564" s="95" t="s">
        <v>2614</v>
      </c>
      <c r="C564" s="342">
        <v>0.4</v>
      </c>
      <c r="D564" s="210">
        <v>26</v>
      </c>
      <c r="E564" s="210">
        <v>19.5</v>
      </c>
      <c r="F564" s="308">
        <v>22.75</v>
      </c>
    </row>
    <row r="565" spans="1:6" ht="12.75">
      <c r="A565" s="244">
        <v>0</v>
      </c>
      <c r="B565" s="66" t="s">
        <v>2615</v>
      </c>
      <c r="C565" s="344">
        <v>0.34</v>
      </c>
      <c r="D565" s="204">
        <v>22.1</v>
      </c>
      <c r="E565" s="204">
        <v>16.575000000000003</v>
      </c>
      <c r="F565" s="231">
        <v>19.337500000000002</v>
      </c>
    </row>
    <row r="566" spans="1:6" ht="12.75">
      <c r="A566" s="250">
        <v>0</v>
      </c>
      <c r="B566" s="93" t="s">
        <v>2616</v>
      </c>
      <c r="C566" s="347">
        <v>0.26</v>
      </c>
      <c r="D566" s="215">
        <v>16.900000000000002</v>
      </c>
      <c r="E566" s="215">
        <v>19.5</v>
      </c>
      <c r="F566" s="216">
        <v>18.200000000000003</v>
      </c>
    </row>
    <row r="567" spans="1:6" ht="12.75">
      <c r="A567" s="118">
        <v>0</v>
      </c>
      <c r="B567" s="66" t="s">
        <v>2617</v>
      </c>
      <c r="C567" s="344">
        <v>0.8</v>
      </c>
      <c r="D567" s="204">
        <v>52</v>
      </c>
      <c r="E567" s="204">
        <v>39</v>
      </c>
      <c r="F567" s="231">
        <v>45.5</v>
      </c>
    </row>
    <row r="568" spans="1:6" ht="13.5" thickBot="1">
      <c r="A568" s="139">
        <v>0</v>
      </c>
      <c r="B568" s="67" t="s">
        <v>2618</v>
      </c>
      <c r="C568" s="343">
        <v>0.8</v>
      </c>
      <c r="D568" s="207">
        <v>52</v>
      </c>
      <c r="E568" s="207">
        <v>39</v>
      </c>
      <c r="F568" s="309">
        <v>45.5</v>
      </c>
    </row>
    <row r="569" spans="1:6" ht="14.25" thickBot="1" thickTop="1">
      <c r="A569" s="143">
        <v>0</v>
      </c>
      <c r="B569" s="144" t="s">
        <v>2619</v>
      </c>
      <c r="C569" s="348">
        <v>0.22</v>
      </c>
      <c r="D569" s="225">
        <v>14.3</v>
      </c>
      <c r="E569" s="225">
        <v>10.725000000000001</v>
      </c>
      <c r="F569" s="325">
        <v>12.512500000000001</v>
      </c>
    </row>
    <row r="570" spans="1:6" s="25" customFormat="1" ht="15" thickBot="1">
      <c r="A570" s="23"/>
      <c r="B570" s="78" t="s">
        <v>2620</v>
      </c>
      <c r="C570" s="307"/>
      <c r="D570" s="352"/>
      <c r="E570" s="92"/>
      <c r="F570" s="32"/>
    </row>
    <row r="571" spans="1:6" ht="13.5" thickBot="1">
      <c r="A571" s="14">
        <v>10</v>
      </c>
      <c r="B571" s="146" t="s">
        <v>2831</v>
      </c>
      <c r="C571" s="349">
        <v>0.44</v>
      </c>
      <c r="D571" s="202">
        <v>28.6</v>
      </c>
      <c r="E571" s="202">
        <v>21.450000000000003</v>
      </c>
      <c r="F571" s="317">
        <v>25.025000000000002</v>
      </c>
    </row>
    <row r="572" spans="1:6" ht="13.5" thickTop="1">
      <c r="A572" s="119">
        <v>0</v>
      </c>
      <c r="B572" s="109" t="s">
        <v>2621</v>
      </c>
      <c r="C572" s="342">
        <v>1.4</v>
      </c>
      <c r="D572" s="210">
        <v>91</v>
      </c>
      <c r="E572" s="210">
        <v>68.25</v>
      </c>
      <c r="F572" s="308">
        <v>79.625</v>
      </c>
    </row>
    <row r="573" spans="1:6" ht="12.75">
      <c r="A573" s="120">
        <v>0</v>
      </c>
      <c r="B573" s="110" t="s">
        <v>2622</v>
      </c>
      <c r="C573" s="344">
        <v>0.72</v>
      </c>
      <c r="D573" s="204">
        <v>46.8</v>
      </c>
      <c r="E573" s="204">
        <v>35.099999999999994</v>
      </c>
      <c r="F573" s="231">
        <v>40.949999999999996</v>
      </c>
    </row>
    <row r="574" spans="1:6" ht="12.75">
      <c r="A574" s="120">
        <v>0</v>
      </c>
      <c r="B574" s="110" t="s">
        <v>2623</v>
      </c>
      <c r="C574" s="344">
        <v>0.72</v>
      </c>
      <c r="D574" s="204">
        <v>46.8</v>
      </c>
      <c r="E574" s="204">
        <v>35.099999999999994</v>
      </c>
      <c r="F574" s="231">
        <v>40.949999999999996</v>
      </c>
    </row>
    <row r="575" spans="1:6" ht="13.5" thickBot="1">
      <c r="A575" s="121">
        <v>0</v>
      </c>
      <c r="B575" s="125" t="s">
        <v>2624</v>
      </c>
      <c r="C575" s="343">
        <v>1.4</v>
      </c>
      <c r="D575" s="207">
        <v>91</v>
      </c>
      <c r="E575" s="207">
        <v>68.25</v>
      </c>
      <c r="F575" s="309">
        <v>79.625</v>
      </c>
    </row>
    <row r="576" spans="1:6" ht="13.5" thickTop="1">
      <c r="A576" s="114">
        <v>0</v>
      </c>
      <c r="B576" s="110" t="s">
        <v>2625</v>
      </c>
      <c r="C576" s="344">
        <v>0</v>
      </c>
      <c r="D576" s="204">
        <v>0</v>
      </c>
      <c r="E576" s="204">
        <v>0</v>
      </c>
      <c r="F576" s="231">
        <v>0</v>
      </c>
    </row>
    <row r="577" spans="1:6" ht="13.5" thickBot="1">
      <c r="A577" s="113">
        <v>0</v>
      </c>
      <c r="B577" s="116" t="s">
        <v>2626</v>
      </c>
      <c r="C577" s="343">
        <v>0.9</v>
      </c>
      <c r="D577" s="207">
        <v>58.5</v>
      </c>
      <c r="E577" s="207">
        <v>43.875</v>
      </c>
      <c r="F577" s="309">
        <v>51.1875</v>
      </c>
    </row>
    <row r="578" spans="1:6" ht="13.5" thickTop="1">
      <c r="A578" s="128">
        <v>0</v>
      </c>
      <c r="B578" s="66" t="s">
        <v>2627</v>
      </c>
      <c r="C578" s="344">
        <v>0.86</v>
      </c>
      <c r="D578" s="204">
        <v>55.9</v>
      </c>
      <c r="E578" s="204">
        <v>41.925</v>
      </c>
      <c r="F578" s="231">
        <v>48.912499999999994</v>
      </c>
    </row>
    <row r="579" spans="1:6" ht="13.5" thickBot="1">
      <c r="A579" s="131">
        <v>0</v>
      </c>
      <c r="B579" s="72" t="s">
        <v>2628</v>
      </c>
      <c r="C579" s="345">
        <v>1.2</v>
      </c>
      <c r="D579" s="212">
        <v>78</v>
      </c>
      <c r="E579" s="212">
        <v>58.5</v>
      </c>
      <c r="F579" s="314">
        <v>68.25</v>
      </c>
    </row>
    <row r="580" spans="1:6" ht="13.5" thickTop="1">
      <c r="A580" s="142">
        <v>0</v>
      </c>
      <c r="B580" s="68" t="s">
        <v>2629</v>
      </c>
      <c r="C580" s="346">
        <v>1</v>
      </c>
      <c r="D580" s="220">
        <v>65</v>
      </c>
      <c r="E580" s="220">
        <v>48.75</v>
      </c>
      <c r="F580" s="310">
        <v>56.875</v>
      </c>
    </row>
    <row r="581" spans="1:6" ht="12.75">
      <c r="A581" s="136">
        <v>0</v>
      </c>
      <c r="B581" s="66" t="s">
        <v>2630</v>
      </c>
      <c r="C581" s="344">
        <v>0</v>
      </c>
      <c r="D581" s="204">
        <v>0</v>
      </c>
      <c r="E581" s="204">
        <v>0</v>
      </c>
      <c r="F581" s="231">
        <v>0</v>
      </c>
    </row>
    <row r="582" spans="1:6" ht="12.75">
      <c r="A582" s="136">
        <v>0</v>
      </c>
      <c r="B582" s="66" t="s">
        <v>2631</v>
      </c>
      <c r="C582" s="344">
        <v>1</v>
      </c>
      <c r="D582" s="204">
        <v>65</v>
      </c>
      <c r="E582" s="204">
        <v>48.75</v>
      </c>
      <c r="F582" s="231">
        <v>56.875</v>
      </c>
    </row>
    <row r="583" spans="1:6" ht="13.5" thickBot="1">
      <c r="A583" s="137">
        <v>0</v>
      </c>
      <c r="B583" s="67" t="s">
        <v>2632</v>
      </c>
      <c r="C583" s="343">
        <v>0.4</v>
      </c>
      <c r="D583" s="207">
        <v>26</v>
      </c>
      <c r="E583" s="207">
        <v>19.5</v>
      </c>
      <c r="F583" s="309">
        <v>22.75</v>
      </c>
    </row>
    <row r="584" spans="1:6" ht="13.5" thickTop="1">
      <c r="A584" s="138">
        <v>0</v>
      </c>
      <c r="B584" s="95" t="s">
        <v>2633</v>
      </c>
      <c r="C584" s="342">
        <v>0.3</v>
      </c>
      <c r="D584" s="210">
        <v>19.5</v>
      </c>
      <c r="E584" s="210">
        <v>14.625</v>
      </c>
      <c r="F584" s="308">
        <v>17.0625</v>
      </c>
    </row>
    <row r="585" spans="1:6" ht="12.75">
      <c r="A585" s="250">
        <v>0</v>
      </c>
      <c r="B585" s="93" t="s">
        <v>2634</v>
      </c>
      <c r="C585" s="347">
        <v>0.26</v>
      </c>
      <c r="D585" s="215">
        <v>16.900000000000002</v>
      </c>
      <c r="E585" s="215">
        <v>29.25</v>
      </c>
      <c r="F585" s="216">
        <v>23.075000000000003</v>
      </c>
    </row>
    <row r="586" spans="1:6" ht="12.75">
      <c r="A586" s="118">
        <v>0</v>
      </c>
      <c r="B586" s="66" t="s">
        <v>2635</v>
      </c>
      <c r="C586" s="344">
        <v>1</v>
      </c>
      <c r="D586" s="204">
        <v>65</v>
      </c>
      <c r="E586" s="204">
        <v>48.75</v>
      </c>
      <c r="F586" s="231">
        <v>56.875</v>
      </c>
    </row>
    <row r="587" spans="1:6" s="25" customFormat="1" ht="13.5" thickBot="1">
      <c r="A587" s="139">
        <v>0</v>
      </c>
      <c r="B587" s="67" t="s">
        <v>2636</v>
      </c>
      <c r="C587" s="343">
        <v>0.8</v>
      </c>
      <c r="D587" s="207">
        <v>52</v>
      </c>
      <c r="E587" s="207">
        <v>39</v>
      </c>
      <c r="F587" s="309">
        <v>45.5</v>
      </c>
    </row>
    <row r="588" spans="1:6" ht="14.25" thickBot="1" thickTop="1">
      <c r="A588" s="143">
        <v>0</v>
      </c>
      <c r="B588" s="144" t="s">
        <v>2637</v>
      </c>
      <c r="C588" s="348">
        <v>0.3</v>
      </c>
      <c r="D588" s="225">
        <v>19.5</v>
      </c>
      <c r="E588" s="225">
        <v>14.625</v>
      </c>
      <c r="F588" s="325">
        <v>17.0625</v>
      </c>
    </row>
    <row r="589" spans="1:6" s="25" customFormat="1" ht="15" thickBot="1">
      <c r="A589" s="23"/>
      <c r="B589" s="78" t="s">
        <v>2638</v>
      </c>
      <c r="C589" s="307"/>
      <c r="D589" s="352"/>
      <c r="E589" s="92"/>
      <c r="F589" s="32"/>
    </row>
    <row r="590" spans="1:6" ht="12.75">
      <c r="A590" s="249">
        <v>0</v>
      </c>
      <c r="B590" s="109" t="s">
        <v>2639</v>
      </c>
      <c r="C590" s="342">
        <v>0.44</v>
      </c>
      <c r="D590" s="210">
        <v>28.6</v>
      </c>
      <c r="E590" s="210">
        <v>21.450000000000003</v>
      </c>
      <c r="F590" s="308">
        <v>25.025000000000002</v>
      </c>
    </row>
    <row r="591" spans="1:6" ht="13.5" thickBot="1">
      <c r="A591" s="10">
        <v>0</v>
      </c>
      <c r="B591" s="125" t="s">
        <v>2640</v>
      </c>
      <c r="C591" s="343">
        <v>0.52</v>
      </c>
      <c r="D591" s="207">
        <v>33.800000000000004</v>
      </c>
      <c r="E591" s="207">
        <v>25.35</v>
      </c>
      <c r="F591" s="309">
        <v>29.575000000000003</v>
      </c>
    </row>
    <row r="592" spans="1:6" ht="13.5" thickTop="1">
      <c r="A592" s="119">
        <v>0</v>
      </c>
      <c r="B592" s="109" t="s">
        <v>2641</v>
      </c>
      <c r="C592" s="342">
        <v>1.4</v>
      </c>
      <c r="D592" s="210">
        <v>91</v>
      </c>
      <c r="E592" s="210">
        <v>68.25</v>
      </c>
      <c r="F592" s="308">
        <v>79.625</v>
      </c>
    </row>
    <row r="593" spans="1:6" ht="12.75">
      <c r="A593" s="120">
        <v>0</v>
      </c>
      <c r="B593" s="110" t="s">
        <v>2642</v>
      </c>
      <c r="C593" s="344">
        <v>0.72</v>
      </c>
      <c r="D593" s="204">
        <v>46.8</v>
      </c>
      <c r="E593" s="204">
        <v>35.099999999999994</v>
      </c>
      <c r="F593" s="231">
        <v>40.949999999999996</v>
      </c>
    </row>
    <row r="594" spans="1:6" ht="13.5" thickBot="1">
      <c r="A594" s="121">
        <v>0</v>
      </c>
      <c r="B594" s="125" t="s">
        <v>2643</v>
      </c>
      <c r="C594" s="343">
        <v>1.8</v>
      </c>
      <c r="D594" s="207">
        <v>117</v>
      </c>
      <c r="E594" s="207">
        <v>87.75</v>
      </c>
      <c r="F594" s="309">
        <v>102.375</v>
      </c>
    </row>
    <row r="595" spans="1:6" ht="13.5" thickTop="1">
      <c r="A595" s="114">
        <v>0</v>
      </c>
      <c r="B595" s="110" t="s">
        <v>2644</v>
      </c>
      <c r="C595" s="344">
        <v>0</v>
      </c>
      <c r="D595" s="204">
        <v>0</v>
      </c>
      <c r="E595" s="204">
        <v>0</v>
      </c>
      <c r="F595" s="231">
        <v>0</v>
      </c>
    </row>
    <row r="596" spans="1:6" s="26" customFormat="1" ht="13.5" thickBot="1">
      <c r="A596" s="113">
        <v>0</v>
      </c>
      <c r="B596" s="116" t="s">
        <v>2645</v>
      </c>
      <c r="C596" s="343">
        <v>1</v>
      </c>
      <c r="D596" s="207">
        <v>65</v>
      </c>
      <c r="E596" s="207">
        <v>48.75</v>
      </c>
      <c r="F596" s="309">
        <v>56.875</v>
      </c>
    </row>
    <row r="597" spans="1:6" s="25" customFormat="1" ht="13.5" thickTop="1">
      <c r="A597" s="128">
        <v>0</v>
      </c>
      <c r="B597" s="66" t="s">
        <v>2646</v>
      </c>
      <c r="C597" s="344">
        <v>1</v>
      </c>
      <c r="D597" s="204">
        <v>65</v>
      </c>
      <c r="E597" s="204">
        <v>48.75</v>
      </c>
      <c r="F597" s="231">
        <v>56.875</v>
      </c>
    </row>
    <row r="598" spans="1:6" ht="13.5" thickBot="1">
      <c r="A598" s="131">
        <v>0</v>
      </c>
      <c r="B598" s="72" t="s">
        <v>2647</v>
      </c>
      <c r="C598" s="345">
        <v>1.2</v>
      </c>
      <c r="D598" s="212">
        <v>78</v>
      </c>
      <c r="E598" s="212">
        <v>58.5</v>
      </c>
      <c r="F598" s="314">
        <v>68.25</v>
      </c>
    </row>
    <row r="599" spans="1:6" ht="13.5" thickTop="1">
      <c r="A599" s="142">
        <v>0</v>
      </c>
      <c r="B599" s="68" t="s">
        <v>2648</v>
      </c>
      <c r="C599" s="346">
        <v>1</v>
      </c>
      <c r="D599" s="220">
        <v>65</v>
      </c>
      <c r="E599" s="220">
        <v>48.75</v>
      </c>
      <c r="F599" s="310">
        <v>56.875</v>
      </c>
    </row>
    <row r="600" spans="1:6" ht="12.75">
      <c r="A600" s="136">
        <v>0</v>
      </c>
      <c r="B600" s="66" t="s">
        <v>2649</v>
      </c>
      <c r="C600" s="344">
        <v>0</v>
      </c>
      <c r="D600" s="204">
        <v>0</v>
      </c>
      <c r="E600" s="204">
        <v>0</v>
      </c>
      <c r="F600" s="231">
        <v>0</v>
      </c>
    </row>
    <row r="601" spans="1:6" ht="12.75">
      <c r="A601" s="136">
        <v>0</v>
      </c>
      <c r="B601" s="66" t="s">
        <v>2650</v>
      </c>
      <c r="C601" s="344">
        <v>1</v>
      </c>
      <c r="D601" s="204">
        <v>65</v>
      </c>
      <c r="E601" s="204">
        <v>48.75</v>
      </c>
      <c r="F601" s="231">
        <v>56.875</v>
      </c>
    </row>
    <row r="602" spans="1:6" ht="13.5" thickBot="1">
      <c r="A602" s="137">
        <v>0</v>
      </c>
      <c r="B602" s="67" t="s">
        <v>2651</v>
      </c>
      <c r="C602" s="343">
        <v>0.4</v>
      </c>
      <c r="D602" s="207">
        <v>26</v>
      </c>
      <c r="E602" s="207">
        <v>19.5</v>
      </c>
      <c r="F602" s="309">
        <v>22.75</v>
      </c>
    </row>
    <row r="603" spans="1:6" ht="13.5" thickTop="1">
      <c r="A603" s="138">
        <v>0</v>
      </c>
      <c r="B603" s="95" t="s">
        <v>2652</v>
      </c>
      <c r="C603" s="342">
        <v>0.4</v>
      </c>
      <c r="D603" s="210">
        <v>26</v>
      </c>
      <c r="E603" s="210">
        <v>19.5</v>
      </c>
      <c r="F603" s="308">
        <v>22.75</v>
      </c>
    </row>
    <row r="604" spans="1:6" ht="12.75">
      <c r="A604" s="250">
        <v>0</v>
      </c>
      <c r="B604" s="93" t="s">
        <v>2653</v>
      </c>
      <c r="C604" s="347">
        <v>0.26</v>
      </c>
      <c r="D604" s="215">
        <v>16.900000000000002</v>
      </c>
      <c r="E604" s="215">
        <v>29.25</v>
      </c>
      <c r="F604" s="216">
        <v>23.075000000000003</v>
      </c>
    </row>
    <row r="605" spans="1:6" ht="12.75">
      <c r="A605" s="118">
        <v>0</v>
      </c>
      <c r="B605" s="66" t="s">
        <v>2654</v>
      </c>
      <c r="C605" s="344">
        <v>1</v>
      </c>
      <c r="D605" s="204">
        <v>65</v>
      </c>
      <c r="E605" s="204">
        <v>48.75</v>
      </c>
      <c r="F605" s="231">
        <v>56.875</v>
      </c>
    </row>
    <row r="606" spans="1:6" ht="13.5" thickBot="1">
      <c r="A606" s="139">
        <v>0</v>
      </c>
      <c r="B606" s="67" t="s">
        <v>2655</v>
      </c>
      <c r="C606" s="343">
        <v>0.8</v>
      </c>
      <c r="D606" s="207">
        <v>52</v>
      </c>
      <c r="E606" s="207">
        <v>39</v>
      </c>
      <c r="F606" s="309">
        <v>45.5</v>
      </c>
    </row>
    <row r="607" spans="1:6" ht="14.25" thickBot="1" thickTop="1">
      <c r="A607" s="143">
        <v>0</v>
      </c>
      <c r="B607" s="144" t="s">
        <v>2656</v>
      </c>
      <c r="C607" s="348">
        <v>0.4</v>
      </c>
      <c r="D607" s="225">
        <v>26</v>
      </c>
      <c r="E607" s="225">
        <v>19.5</v>
      </c>
      <c r="F607" s="325">
        <v>22.75</v>
      </c>
    </row>
    <row r="608" spans="1:6" s="25" customFormat="1" ht="15" thickBot="1">
      <c r="A608" s="23">
        <v>0</v>
      </c>
      <c r="B608" s="78" t="s">
        <v>2657</v>
      </c>
      <c r="C608" s="307"/>
      <c r="D608" s="352"/>
      <c r="E608" s="92"/>
      <c r="F608" s="32"/>
    </row>
    <row r="609" spans="1:6" ht="12.75">
      <c r="A609" s="249">
        <v>10</v>
      </c>
      <c r="B609" s="109" t="s">
        <v>2658</v>
      </c>
      <c r="C609" s="342">
        <v>0.36</v>
      </c>
      <c r="D609" s="210">
        <v>23.4</v>
      </c>
      <c r="E609" s="210">
        <v>17.549999999999997</v>
      </c>
      <c r="F609" s="308">
        <v>20.474999999999998</v>
      </c>
    </row>
    <row r="610" spans="1:6" ht="13.5" thickBot="1">
      <c r="A610" s="10">
        <v>0</v>
      </c>
      <c r="B610" s="125" t="s">
        <v>2659</v>
      </c>
      <c r="C610" s="343">
        <v>0.9</v>
      </c>
      <c r="D610" s="207">
        <v>58.5</v>
      </c>
      <c r="E610" s="207">
        <v>43.875</v>
      </c>
      <c r="F610" s="309">
        <v>51.1875</v>
      </c>
    </row>
    <row r="611" spans="1:6" ht="13.5" thickTop="1">
      <c r="A611" s="119">
        <v>0</v>
      </c>
      <c r="B611" s="109" t="s">
        <v>2660</v>
      </c>
      <c r="C611" s="342">
        <v>1.4</v>
      </c>
      <c r="D611" s="210">
        <v>91</v>
      </c>
      <c r="E611" s="210">
        <v>68.25</v>
      </c>
      <c r="F611" s="308">
        <v>79.625</v>
      </c>
    </row>
    <row r="612" spans="1:6" ht="12.75">
      <c r="A612" s="120">
        <v>0</v>
      </c>
      <c r="B612" s="110" t="s">
        <v>2661</v>
      </c>
      <c r="C612" s="344">
        <v>1</v>
      </c>
      <c r="D612" s="204">
        <v>65</v>
      </c>
      <c r="E612" s="204">
        <v>48.75</v>
      </c>
      <c r="F612" s="231">
        <v>56.875</v>
      </c>
    </row>
    <row r="613" spans="1:6" ht="12.75">
      <c r="A613" s="120">
        <v>0</v>
      </c>
      <c r="B613" s="110" t="s">
        <v>2662</v>
      </c>
      <c r="C613" s="344">
        <v>1</v>
      </c>
      <c r="D613" s="204">
        <v>65</v>
      </c>
      <c r="E613" s="204">
        <v>48.75</v>
      </c>
      <c r="F613" s="231">
        <v>56.875</v>
      </c>
    </row>
    <row r="614" spans="1:6" ht="13.5" thickBot="1">
      <c r="A614" s="121">
        <v>0</v>
      </c>
      <c r="B614" s="125" t="s">
        <v>2663</v>
      </c>
      <c r="C614" s="343">
        <v>3</v>
      </c>
      <c r="D614" s="207">
        <v>195</v>
      </c>
      <c r="E614" s="207">
        <v>146.25</v>
      </c>
      <c r="F614" s="309">
        <v>170.625</v>
      </c>
    </row>
    <row r="615" spans="1:6" ht="13.5" thickTop="1">
      <c r="A615" s="114">
        <v>0</v>
      </c>
      <c r="B615" s="110" t="s">
        <v>2664</v>
      </c>
      <c r="C615" s="344">
        <v>0.6</v>
      </c>
      <c r="D615" s="204">
        <v>39</v>
      </c>
      <c r="E615" s="204">
        <v>29.25</v>
      </c>
      <c r="F615" s="231">
        <v>34.125</v>
      </c>
    </row>
    <row r="616" spans="1:6" ht="13.5" thickBot="1">
      <c r="A616" s="113">
        <v>4</v>
      </c>
      <c r="B616" s="116" t="s">
        <v>2665</v>
      </c>
      <c r="C616" s="343">
        <v>1</v>
      </c>
      <c r="D616" s="207">
        <v>65</v>
      </c>
      <c r="E616" s="207">
        <v>48.75</v>
      </c>
      <c r="F616" s="309">
        <v>56.875</v>
      </c>
    </row>
    <row r="617" spans="1:6" ht="13.5" thickTop="1">
      <c r="A617" s="128">
        <v>3</v>
      </c>
      <c r="B617" s="66" t="s">
        <v>2666</v>
      </c>
      <c r="C617" s="344">
        <v>1</v>
      </c>
      <c r="D617" s="204">
        <v>65</v>
      </c>
      <c r="E617" s="204">
        <v>48.75</v>
      </c>
      <c r="F617" s="231">
        <v>56.875</v>
      </c>
    </row>
    <row r="618" spans="1:6" ht="13.5" thickBot="1">
      <c r="A618" s="131">
        <v>0</v>
      </c>
      <c r="B618" s="72" t="s">
        <v>2667</v>
      </c>
      <c r="C618" s="345">
        <v>2.4</v>
      </c>
      <c r="D618" s="212">
        <v>156</v>
      </c>
      <c r="E618" s="212">
        <v>117</v>
      </c>
      <c r="F618" s="314">
        <v>136.5</v>
      </c>
    </row>
    <row r="619" spans="1:6" ht="13.5" thickTop="1">
      <c r="A619" s="142">
        <v>0</v>
      </c>
      <c r="B619" s="68" t="s">
        <v>2668</v>
      </c>
      <c r="C619" s="346">
        <v>1.6</v>
      </c>
      <c r="D619" s="220">
        <v>104</v>
      </c>
      <c r="E619" s="220">
        <v>78</v>
      </c>
      <c r="F619" s="310">
        <v>91</v>
      </c>
    </row>
    <row r="620" spans="1:6" ht="12.75">
      <c r="A620" s="136">
        <v>0</v>
      </c>
      <c r="B620" s="66" t="s">
        <v>2669</v>
      </c>
      <c r="C620" s="344">
        <v>1.8</v>
      </c>
      <c r="D620" s="204">
        <v>117</v>
      </c>
      <c r="E620" s="204">
        <v>87.75</v>
      </c>
      <c r="F620" s="231">
        <v>102.375</v>
      </c>
    </row>
    <row r="621" spans="1:6" ht="12.75">
      <c r="A621" s="136">
        <v>0</v>
      </c>
      <c r="B621" s="66" t="s">
        <v>2670</v>
      </c>
      <c r="C621" s="344">
        <v>1</v>
      </c>
      <c r="D621" s="204">
        <v>65</v>
      </c>
      <c r="E621" s="204">
        <v>48.75</v>
      </c>
      <c r="F621" s="231">
        <v>56.875</v>
      </c>
    </row>
    <row r="622" spans="1:6" ht="13.5" thickBot="1">
      <c r="A622" s="137">
        <v>0</v>
      </c>
      <c r="B622" s="67" t="s">
        <v>2671</v>
      </c>
      <c r="C622" s="343">
        <v>0.4</v>
      </c>
      <c r="D622" s="207">
        <v>26</v>
      </c>
      <c r="E622" s="207">
        <v>19.5</v>
      </c>
      <c r="F622" s="309">
        <v>22.75</v>
      </c>
    </row>
    <row r="623" spans="1:6" ht="13.5" thickTop="1">
      <c r="A623" s="138">
        <v>10</v>
      </c>
      <c r="B623" s="95" t="s">
        <v>2832</v>
      </c>
      <c r="C623" s="342">
        <v>1.34</v>
      </c>
      <c r="D623" s="210">
        <v>87.10000000000001</v>
      </c>
      <c r="E623" s="210">
        <v>65.325</v>
      </c>
      <c r="F623" s="308">
        <v>76.2125</v>
      </c>
    </row>
    <row r="624" spans="1:6" ht="12.75">
      <c r="A624" s="250">
        <v>0</v>
      </c>
      <c r="B624" s="93" t="s">
        <v>2672</v>
      </c>
      <c r="C624" s="347">
        <v>0.26</v>
      </c>
      <c r="D624" s="215">
        <v>16.900000000000002</v>
      </c>
      <c r="E624" s="215">
        <v>29.25</v>
      </c>
      <c r="F624" s="216">
        <v>23.075000000000003</v>
      </c>
    </row>
    <row r="625" spans="1:6" ht="12.75">
      <c r="A625" s="118">
        <v>0</v>
      </c>
      <c r="B625" s="66" t="s">
        <v>2673</v>
      </c>
      <c r="C625" s="344">
        <v>1.68</v>
      </c>
      <c r="D625" s="204">
        <v>109.2</v>
      </c>
      <c r="E625" s="204">
        <v>81.9</v>
      </c>
      <c r="F625" s="231">
        <v>95.55000000000001</v>
      </c>
    </row>
    <row r="626" spans="1:6" ht="13.5" thickBot="1">
      <c r="A626" s="139">
        <v>0</v>
      </c>
      <c r="B626" s="67" t="s">
        <v>2674</v>
      </c>
      <c r="C626" s="343">
        <v>0.6</v>
      </c>
      <c r="D626" s="207">
        <v>39</v>
      </c>
      <c r="E626" s="207">
        <v>29.25</v>
      </c>
      <c r="F626" s="309">
        <v>34.125</v>
      </c>
    </row>
    <row r="627" spans="1:6" ht="14.25" thickBot="1" thickTop="1">
      <c r="A627" s="143">
        <v>0</v>
      </c>
      <c r="B627" s="144" t="s">
        <v>2675</v>
      </c>
      <c r="C627" s="348">
        <v>0.54</v>
      </c>
      <c r="D627" s="225">
        <v>35.1</v>
      </c>
      <c r="E627" s="225">
        <v>26.325000000000003</v>
      </c>
      <c r="F627" s="325">
        <v>30.712500000000002</v>
      </c>
    </row>
    <row r="628" spans="1:6" s="25" customFormat="1" ht="15" thickBot="1">
      <c r="A628" s="23"/>
      <c r="B628" s="78" t="s">
        <v>2676</v>
      </c>
      <c r="C628" s="307"/>
      <c r="D628" s="352"/>
      <c r="E628" s="92"/>
      <c r="F628" s="32"/>
    </row>
    <row r="629" spans="1:6" ht="12.75">
      <c r="A629" s="249">
        <v>10</v>
      </c>
      <c r="B629" s="109" t="s">
        <v>2677</v>
      </c>
      <c r="C629" s="342">
        <v>0.6</v>
      </c>
      <c r="D629" s="210">
        <v>39</v>
      </c>
      <c r="E629" s="210">
        <v>29.25</v>
      </c>
      <c r="F629" s="308">
        <v>34.125</v>
      </c>
    </row>
    <row r="630" spans="1:6" ht="13.5" thickBot="1">
      <c r="A630" s="10">
        <v>0</v>
      </c>
      <c r="B630" s="125" t="s">
        <v>2678</v>
      </c>
      <c r="C630" s="343">
        <v>0.4</v>
      </c>
      <c r="D630" s="207">
        <v>26</v>
      </c>
      <c r="E630" s="207">
        <v>19.5</v>
      </c>
      <c r="F630" s="309">
        <v>22.75</v>
      </c>
    </row>
    <row r="631" spans="1:6" ht="13.5" thickTop="1">
      <c r="A631" s="119">
        <v>0</v>
      </c>
      <c r="B631" s="109" t="s">
        <v>2679</v>
      </c>
      <c r="C631" s="342">
        <v>1.4</v>
      </c>
      <c r="D631" s="210">
        <v>91</v>
      </c>
      <c r="E631" s="210">
        <v>68.25</v>
      </c>
      <c r="F631" s="308">
        <v>79.625</v>
      </c>
    </row>
    <row r="632" spans="1:6" ht="12.75">
      <c r="A632" s="120">
        <v>0</v>
      </c>
      <c r="B632" s="110" t="s">
        <v>2680</v>
      </c>
      <c r="C632" s="344">
        <v>0.8</v>
      </c>
      <c r="D632" s="204">
        <v>52</v>
      </c>
      <c r="E632" s="204">
        <v>39</v>
      </c>
      <c r="F632" s="231">
        <v>45.5</v>
      </c>
    </row>
    <row r="633" spans="1:6" ht="13.5" thickBot="1">
      <c r="A633" s="121">
        <v>0</v>
      </c>
      <c r="B633" s="125" t="s">
        <v>2681</v>
      </c>
      <c r="C633" s="343">
        <v>1.8</v>
      </c>
      <c r="D633" s="207">
        <v>117</v>
      </c>
      <c r="E633" s="207">
        <v>87.75</v>
      </c>
      <c r="F633" s="309">
        <v>102.375</v>
      </c>
    </row>
    <row r="634" spans="1:6" ht="13.5" thickTop="1">
      <c r="A634" s="114">
        <v>0</v>
      </c>
      <c r="B634" s="110" t="s">
        <v>2682</v>
      </c>
      <c r="C634" s="344">
        <v>0.6</v>
      </c>
      <c r="D634" s="204">
        <v>39</v>
      </c>
      <c r="E634" s="204">
        <v>29.25</v>
      </c>
      <c r="F634" s="231">
        <v>34.125</v>
      </c>
    </row>
    <row r="635" spans="1:6" ht="13.5" thickBot="1">
      <c r="A635" s="113">
        <v>1</v>
      </c>
      <c r="B635" s="116" t="s">
        <v>2683</v>
      </c>
      <c r="C635" s="343">
        <v>1.4</v>
      </c>
      <c r="D635" s="207">
        <v>91</v>
      </c>
      <c r="E635" s="207">
        <v>68.25</v>
      </c>
      <c r="F635" s="309">
        <v>79.625</v>
      </c>
    </row>
    <row r="636" spans="1:6" ht="13.5" thickTop="1">
      <c r="A636" s="128">
        <v>3</v>
      </c>
      <c r="B636" s="66" t="s">
        <v>2684</v>
      </c>
      <c r="C636" s="344">
        <v>1.9</v>
      </c>
      <c r="D636" s="204">
        <v>123.5</v>
      </c>
      <c r="E636" s="204">
        <v>92.625</v>
      </c>
      <c r="F636" s="231">
        <v>108.0625</v>
      </c>
    </row>
    <row r="637" spans="1:6" ht="13.5" thickBot="1">
      <c r="A637" s="131">
        <v>0</v>
      </c>
      <c r="B637" s="72" t="s">
        <v>2685</v>
      </c>
      <c r="C637" s="345">
        <v>3</v>
      </c>
      <c r="D637" s="212">
        <v>195</v>
      </c>
      <c r="E637" s="212">
        <v>146.25</v>
      </c>
      <c r="F637" s="314">
        <v>170.625</v>
      </c>
    </row>
    <row r="638" spans="1:6" ht="13.5" thickTop="1">
      <c r="A638" s="142">
        <v>0</v>
      </c>
      <c r="B638" s="68" t="s">
        <v>2686</v>
      </c>
      <c r="C638" s="346">
        <v>1.88</v>
      </c>
      <c r="D638" s="220">
        <v>122.19999999999999</v>
      </c>
      <c r="E638" s="220">
        <v>91.64999999999999</v>
      </c>
      <c r="F638" s="310">
        <v>106.92499999999998</v>
      </c>
    </row>
    <row r="639" spans="1:6" ht="12.75">
      <c r="A639" s="136">
        <v>0</v>
      </c>
      <c r="B639" s="66" t="s">
        <v>2687</v>
      </c>
      <c r="C639" s="344">
        <v>1.8</v>
      </c>
      <c r="D639" s="204">
        <v>117</v>
      </c>
      <c r="E639" s="204">
        <v>87.75</v>
      </c>
      <c r="F639" s="231">
        <v>102.375</v>
      </c>
    </row>
    <row r="640" spans="1:6" ht="12.75">
      <c r="A640" s="136">
        <v>0</v>
      </c>
      <c r="B640" s="66" t="s">
        <v>2688</v>
      </c>
      <c r="C640" s="344">
        <v>1</v>
      </c>
      <c r="D640" s="204">
        <v>65</v>
      </c>
      <c r="E640" s="204">
        <v>48.75</v>
      </c>
      <c r="F640" s="231">
        <v>56.875</v>
      </c>
    </row>
    <row r="641" spans="1:6" ht="13.5" thickBot="1">
      <c r="A641" s="137">
        <v>0</v>
      </c>
      <c r="B641" s="67" t="s">
        <v>2689</v>
      </c>
      <c r="C641" s="343">
        <v>0.4</v>
      </c>
      <c r="D641" s="207">
        <v>26</v>
      </c>
      <c r="E641" s="207">
        <v>19.5</v>
      </c>
      <c r="F641" s="309">
        <v>22.75</v>
      </c>
    </row>
    <row r="642" spans="1:6" ht="13.5" thickTop="1">
      <c r="A642" s="138">
        <v>0</v>
      </c>
      <c r="B642" s="95" t="s">
        <v>2690</v>
      </c>
      <c r="C642" s="342">
        <v>0.62</v>
      </c>
      <c r="D642" s="210">
        <v>40.3</v>
      </c>
      <c r="E642" s="210">
        <v>30.224999999999998</v>
      </c>
      <c r="F642" s="308">
        <v>35.262499999999996</v>
      </c>
    </row>
    <row r="643" spans="1:6" ht="12.75">
      <c r="A643" s="250">
        <v>0</v>
      </c>
      <c r="B643" s="93" t="s">
        <v>2691</v>
      </c>
      <c r="C643" s="347">
        <v>0.26</v>
      </c>
      <c r="D643" s="215">
        <v>16.900000000000002</v>
      </c>
      <c r="E643" s="215">
        <v>45.824999999999996</v>
      </c>
      <c r="F643" s="216">
        <v>31.362499999999997</v>
      </c>
    </row>
    <row r="644" spans="1:6" ht="12.75">
      <c r="A644" s="118">
        <v>0</v>
      </c>
      <c r="B644" s="66" t="s">
        <v>2692</v>
      </c>
      <c r="C644" s="344">
        <v>1.52</v>
      </c>
      <c r="D644" s="204">
        <v>98.8</v>
      </c>
      <c r="E644" s="204">
        <v>74.1</v>
      </c>
      <c r="F644" s="231">
        <v>86.44999999999999</v>
      </c>
    </row>
    <row r="645" spans="1:6" ht="13.5" thickBot="1">
      <c r="A645" s="139">
        <v>0</v>
      </c>
      <c r="B645" s="67" t="s">
        <v>2693</v>
      </c>
      <c r="C645" s="343">
        <v>0.6</v>
      </c>
      <c r="D645" s="207">
        <v>39</v>
      </c>
      <c r="E645" s="207">
        <v>29.25</v>
      </c>
      <c r="F645" s="309">
        <v>34.125</v>
      </c>
    </row>
    <row r="646" spans="1:6" ht="14.25" thickBot="1" thickTop="1">
      <c r="A646" s="143">
        <v>0</v>
      </c>
      <c r="B646" s="144" t="s">
        <v>2694</v>
      </c>
      <c r="C646" s="348">
        <v>0.58</v>
      </c>
      <c r="D646" s="225">
        <v>37.699999999999996</v>
      </c>
      <c r="E646" s="225">
        <v>28.275</v>
      </c>
      <c r="F646" s="325">
        <v>32.9875</v>
      </c>
    </row>
    <row r="647" spans="1:6" s="25" customFormat="1" ht="15" thickBot="1">
      <c r="A647" s="23"/>
      <c r="B647" s="78" t="s">
        <v>2695</v>
      </c>
      <c r="C647" s="307"/>
      <c r="D647" s="352"/>
      <c r="E647" s="92"/>
      <c r="F647" s="32"/>
    </row>
    <row r="648" spans="1:6" ht="13.5" thickBot="1">
      <c r="A648" s="145">
        <v>0</v>
      </c>
      <c r="B648" s="148" t="s">
        <v>2696</v>
      </c>
      <c r="C648" s="348">
        <v>0</v>
      </c>
      <c r="D648" s="225">
        <v>0</v>
      </c>
      <c r="E648" s="225">
        <v>0</v>
      </c>
      <c r="F648" s="325">
        <v>0</v>
      </c>
    </row>
    <row r="649" spans="1:6" s="25" customFormat="1" ht="15" thickBot="1">
      <c r="A649" s="23"/>
      <c r="B649" s="78" t="s">
        <v>2697</v>
      </c>
      <c r="C649" s="307"/>
      <c r="D649" s="352"/>
      <c r="E649" s="92"/>
      <c r="F649" s="32"/>
    </row>
    <row r="650" spans="1:6" ht="12.75">
      <c r="A650" s="249">
        <v>5</v>
      </c>
      <c r="B650" s="109" t="s">
        <v>2698</v>
      </c>
      <c r="C650" s="342">
        <v>0.7</v>
      </c>
      <c r="D650" s="210">
        <v>45.5</v>
      </c>
      <c r="E650" s="210">
        <v>34.125</v>
      </c>
      <c r="F650" s="308">
        <v>39.8125</v>
      </c>
    </row>
    <row r="651" spans="1:6" ht="13.5" thickBot="1">
      <c r="A651" s="10">
        <v>0</v>
      </c>
      <c r="B651" s="125" t="s">
        <v>2699</v>
      </c>
      <c r="C651" s="343">
        <v>2</v>
      </c>
      <c r="D651" s="207">
        <v>130</v>
      </c>
      <c r="E651" s="207">
        <v>97.5</v>
      </c>
      <c r="F651" s="309">
        <v>113.75</v>
      </c>
    </row>
    <row r="652" spans="1:6" ht="13.5" thickTop="1">
      <c r="A652" s="119">
        <v>0</v>
      </c>
      <c r="B652" s="109" t="s">
        <v>2700</v>
      </c>
      <c r="C652" s="342">
        <v>1.4</v>
      </c>
      <c r="D652" s="210">
        <v>91</v>
      </c>
      <c r="E652" s="210">
        <v>68.25</v>
      </c>
      <c r="F652" s="308">
        <v>79.625</v>
      </c>
    </row>
    <row r="653" spans="1:6" ht="12.75">
      <c r="A653" s="120">
        <v>0</v>
      </c>
      <c r="B653" s="110" t="s">
        <v>2701</v>
      </c>
      <c r="C653" s="344">
        <v>2.4</v>
      </c>
      <c r="D653" s="204">
        <v>156</v>
      </c>
      <c r="E653" s="204">
        <v>117</v>
      </c>
      <c r="F653" s="231">
        <v>136.5</v>
      </c>
    </row>
    <row r="654" spans="1:6" ht="13.5" thickBot="1">
      <c r="A654" s="121">
        <v>0</v>
      </c>
      <c r="B654" s="125" t="s">
        <v>2702</v>
      </c>
      <c r="C654" s="343">
        <v>5</v>
      </c>
      <c r="D654" s="207">
        <v>325</v>
      </c>
      <c r="E654" s="207">
        <v>243.75</v>
      </c>
      <c r="F654" s="309">
        <v>284.375</v>
      </c>
    </row>
    <row r="655" spans="1:6" ht="13.5" thickTop="1">
      <c r="A655" s="114">
        <v>0</v>
      </c>
      <c r="B655" s="110" t="s">
        <v>2703</v>
      </c>
      <c r="C655" s="344">
        <v>0.6</v>
      </c>
      <c r="D655" s="204">
        <v>39</v>
      </c>
      <c r="E655" s="204">
        <v>29.25</v>
      </c>
      <c r="F655" s="231">
        <v>34.125</v>
      </c>
    </row>
    <row r="656" spans="1:6" ht="13.5" thickBot="1">
      <c r="A656" s="113">
        <v>3</v>
      </c>
      <c r="B656" s="116" t="s">
        <v>2704</v>
      </c>
      <c r="C656" s="343">
        <v>2.4</v>
      </c>
      <c r="D656" s="207">
        <v>156</v>
      </c>
      <c r="E656" s="207">
        <v>117</v>
      </c>
      <c r="F656" s="309">
        <v>136.5</v>
      </c>
    </row>
    <row r="657" spans="1:6" ht="13.5" thickTop="1">
      <c r="A657" s="128">
        <v>3</v>
      </c>
      <c r="B657" s="66" t="s">
        <v>2705</v>
      </c>
      <c r="C657" s="344">
        <v>2</v>
      </c>
      <c r="D657" s="204">
        <v>130</v>
      </c>
      <c r="E657" s="204">
        <v>97.5</v>
      </c>
      <c r="F657" s="231">
        <v>113.75</v>
      </c>
    </row>
    <row r="658" spans="1:6" ht="12.75">
      <c r="A658" s="172">
        <v>0</v>
      </c>
      <c r="B658" s="173" t="s">
        <v>2706</v>
      </c>
      <c r="C658" s="104">
        <v>1.6</v>
      </c>
      <c r="D658" s="218">
        <v>104</v>
      </c>
      <c r="E658" s="218">
        <v>78</v>
      </c>
      <c r="F658" s="231">
        <v>91</v>
      </c>
    </row>
    <row r="659" spans="1:6" ht="13.5" thickBot="1">
      <c r="A659" s="131">
        <v>0</v>
      </c>
      <c r="B659" s="72" t="s">
        <v>2707</v>
      </c>
      <c r="C659" s="345">
        <v>4</v>
      </c>
      <c r="D659" s="212">
        <v>260</v>
      </c>
      <c r="E659" s="212">
        <v>195</v>
      </c>
      <c r="F659" s="314">
        <v>227.5</v>
      </c>
    </row>
    <row r="660" spans="1:6" ht="13.5" thickTop="1">
      <c r="A660" s="136">
        <v>0</v>
      </c>
      <c r="B660" s="66" t="s">
        <v>2708</v>
      </c>
      <c r="C660" s="344">
        <v>2.4</v>
      </c>
      <c r="D660" s="204">
        <v>156</v>
      </c>
      <c r="E660" s="204">
        <v>117</v>
      </c>
      <c r="F660" s="231">
        <v>136.5</v>
      </c>
    </row>
    <row r="661" spans="1:6" ht="12.75">
      <c r="A661" s="136">
        <v>0</v>
      </c>
      <c r="B661" s="66" t="s">
        <v>2709</v>
      </c>
      <c r="C661" s="344">
        <v>3</v>
      </c>
      <c r="D661" s="204">
        <v>195</v>
      </c>
      <c r="E661" s="204">
        <v>146.25</v>
      </c>
      <c r="F661" s="231">
        <v>170.625</v>
      </c>
    </row>
    <row r="662" spans="1:6" ht="12.75">
      <c r="A662" s="136">
        <v>0</v>
      </c>
      <c r="B662" s="66" t="s">
        <v>2710</v>
      </c>
      <c r="C662" s="344">
        <v>4</v>
      </c>
      <c r="D662" s="204">
        <v>260</v>
      </c>
      <c r="E662" s="204">
        <v>195</v>
      </c>
      <c r="F662" s="231">
        <v>227.5</v>
      </c>
    </row>
    <row r="663" spans="1:6" ht="13.5" thickBot="1">
      <c r="A663" s="137">
        <v>0</v>
      </c>
      <c r="B663" s="67" t="s">
        <v>2711</v>
      </c>
      <c r="C663" s="343">
        <v>0.4</v>
      </c>
      <c r="D663" s="207">
        <v>26</v>
      </c>
      <c r="E663" s="207">
        <v>19.5</v>
      </c>
      <c r="F663" s="309">
        <v>22.75</v>
      </c>
    </row>
    <row r="664" spans="1:6" ht="13.5" thickTop="1">
      <c r="A664" s="140">
        <v>0</v>
      </c>
      <c r="B664" s="66" t="s">
        <v>2712</v>
      </c>
      <c r="C664" s="344">
        <v>0.94</v>
      </c>
      <c r="D664" s="204">
        <v>61.099999999999994</v>
      </c>
      <c r="E664" s="204">
        <v>45.824999999999996</v>
      </c>
      <c r="F664" s="231">
        <v>53.46249999999999</v>
      </c>
    </row>
    <row r="665" spans="1:6" ht="12.75">
      <c r="A665" s="250">
        <v>0</v>
      </c>
      <c r="B665" s="93" t="s">
        <v>2713</v>
      </c>
      <c r="C665" s="347">
        <v>0.26</v>
      </c>
      <c r="D665" s="215">
        <v>16.900000000000002</v>
      </c>
      <c r="E665" s="215">
        <v>48.75</v>
      </c>
      <c r="F665" s="216">
        <v>32.825</v>
      </c>
    </row>
    <row r="666" spans="1:6" ht="12.75">
      <c r="A666" s="118">
        <v>0</v>
      </c>
      <c r="B666" s="66" t="s">
        <v>2714</v>
      </c>
      <c r="C666" s="344">
        <v>0.8</v>
      </c>
      <c r="D666" s="204">
        <v>52</v>
      </c>
      <c r="E666" s="204">
        <v>39</v>
      </c>
      <c r="F666" s="231">
        <v>45.5</v>
      </c>
    </row>
    <row r="667" spans="1:6" ht="13.5" thickBot="1">
      <c r="A667" s="139">
        <v>0</v>
      </c>
      <c r="B667" s="67" t="s">
        <v>2715</v>
      </c>
      <c r="C667" s="343">
        <v>0.6</v>
      </c>
      <c r="D667" s="207">
        <v>39</v>
      </c>
      <c r="E667" s="207">
        <v>29.25</v>
      </c>
      <c r="F667" s="309">
        <v>34.125</v>
      </c>
    </row>
    <row r="668" spans="1:6" ht="14.25" thickBot="1" thickTop="1">
      <c r="A668" s="143">
        <v>0</v>
      </c>
      <c r="B668" s="144" t="s">
        <v>2716</v>
      </c>
      <c r="C668" s="348">
        <v>1.7</v>
      </c>
      <c r="D668" s="225">
        <v>110.5</v>
      </c>
      <c r="E668" s="225">
        <v>82.875</v>
      </c>
      <c r="F668" s="325">
        <v>96.6875</v>
      </c>
    </row>
    <row r="669" spans="1:6" s="25" customFormat="1" ht="15" thickBot="1">
      <c r="A669" s="23"/>
      <c r="B669" s="78" t="s">
        <v>2717</v>
      </c>
      <c r="C669" s="307"/>
      <c r="D669" s="352"/>
      <c r="E669" s="92"/>
      <c r="F669" s="32"/>
    </row>
    <row r="670" spans="1:6" ht="12.75">
      <c r="A670" s="249">
        <v>5</v>
      </c>
      <c r="B670" s="109" t="s">
        <v>2718</v>
      </c>
      <c r="C670" s="342">
        <v>1.08</v>
      </c>
      <c r="D670" s="210">
        <v>70.2</v>
      </c>
      <c r="E670" s="210">
        <v>52.650000000000006</v>
      </c>
      <c r="F670" s="308">
        <v>61.425000000000004</v>
      </c>
    </row>
    <row r="671" spans="1:6" ht="13.5" thickBot="1">
      <c r="A671" s="10">
        <v>0</v>
      </c>
      <c r="B671" s="125" t="s">
        <v>2719</v>
      </c>
      <c r="C671" s="343">
        <v>2</v>
      </c>
      <c r="D671" s="207">
        <v>130</v>
      </c>
      <c r="E671" s="207">
        <v>97.5</v>
      </c>
      <c r="F671" s="309">
        <v>113.75</v>
      </c>
    </row>
    <row r="672" spans="1:6" ht="13.5" thickTop="1">
      <c r="A672" s="119">
        <v>0</v>
      </c>
      <c r="B672" s="109" t="s">
        <v>2720</v>
      </c>
      <c r="C672" s="342">
        <v>1.4</v>
      </c>
      <c r="D672" s="210">
        <v>91</v>
      </c>
      <c r="E672" s="210">
        <v>68.25</v>
      </c>
      <c r="F672" s="308">
        <v>79.625</v>
      </c>
    </row>
    <row r="673" spans="1:6" ht="12.75">
      <c r="A673" s="120">
        <v>0</v>
      </c>
      <c r="B673" s="110" t="s">
        <v>2721</v>
      </c>
      <c r="C673" s="344">
        <v>3.3</v>
      </c>
      <c r="D673" s="204">
        <v>214.5</v>
      </c>
      <c r="E673" s="204">
        <v>160.875</v>
      </c>
      <c r="F673" s="231">
        <v>187.6875</v>
      </c>
    </row>
    <row r="674" spans="1:6" ht="13.5" thickBot="1">
      <c r="A674" s="121">
        <v>0</v>
      </c>
      <c r="B674" s="125" t="s">
        <v>2722</v>
      </c>
      <c r="C674" s="343">
        <v>4</v>
      </c>
      <c r="D674" s="207">
        <v>260</v>
      </c>
      <c r="E674" s="207">
        <v>195</v>
      </c>
      <c r="F674" s="309">
        <v>227.5</v>
      </c>
    </row>
    <row r="675" spans="1:6" ht="13.5" thickTop="1">
      <c r="A675" s="114">
        <v>0</v>
      </c>
      <c r="B675" s="110" t="s">
        <v>2723</v>
      </c>
      <c r="C675" s="344">
        <v>0.6</v>
      </c>
      <c r="D675" s="204">
        <v>39</v>
      </c>
      <c r="E675" s="204">
        <v>29.25</v>
      </c>
      <c r="F675" s="231">
        <v>34.125</v>
      </c>
    </row>
    <row r="676" spans="1:6" ht="13.5" thickBot="1">
      <c r="A676" s="113">
        <v>3</v>
      </c>
      <c r="B676" s="116" t="s">
        <v>2724</v>
      </c>
      <c r="C676" s="343">
        <v>4</v>
      </c>
      <c r="D676" s="207">
        <v>260</v>
      </c>
      <c r="E676" s="207">
        <v>195</v>
      </c>
      <c r="F676" s="309">
        <v>227.5</v>
      </c>
    </row>
    <row r="677" spans="1:6" ht="13.5" thickTop="1">
      <c r="A677" s="128">
        <v>0</v>
      </c>
      <c r="B677" s="66" t="s">
        <v>2725</v>
      </c>
      <c r="C677" s="344">
        <v>2.6</v>
      </c>
      <c r="D677" s="204">
        <v>169</v>
      </c>
      <c r="E677" s="204">
        <v>126.75</v>
      </c>
      <c r="F677" s="231">
        <v>147.875</v>
      </c>
    </row>
    <row r="678" spans="1:6" ht="13.5" thickBot="1">
      <c r="A678" s="131">
        <v>0</v>
      </c>
      <c r="B678" s="72" t="s">
        <v>2726</v>
      </c>
      <c r="C678" s="345">
        <v>5</v>
      </c>
      <c r="D678" s="212">
        <v>325</v>
      </c>
      <c r="E678" s="212">
        <v>243.75</v>
      </c>
      <c r="F678" s="314">
        <v>284.375</v>
      </c>
    </row>
    <row r="679" spans="1:6" ht="13.5" thickTop="1">
      <c r="A679" s="136">
        <v>0</v>
      </c>
      <c r="B679" s="66" t="s">
        <v>2727</v>
      </c>
      <c r="C679" s="344">
        <v>3.3</v>
      </c>
      <c r="D679" s="204">
        <v>214.5</v>
      </c>
      <c r="E679" s="204">
        <v>160.875</v>
      </c>
      <c r="F679" s="231">
        <v>187.6875</v>
      </c>
    </row>
    <row r="680" spans="1:6" ht="12.75">
      <c r="A680" s="136">
        <v>0</v>
      </c>
      <c r="B680" s="66" t="s">
        <v>2728</v>
      </c>
      <c r="C680" s="344">
        <v>3</v>
      </c>
      <c r="D680" s="204">
        <v>195</v>
      </c>
      <c r="E680" s="204">
        <v>146.25</v>
      </c>
      <c r="F680" s="231">
        <v>170.625</v>
      </c>
    </row>
    <row r="681" spans="1:6" ht="12.75">
      <c r="A681" s="136">
        <v>0</v>
      </c>
      <c r="B681" s="66" t="s">
        <v>2729</v>
      </c>
      <c r="C681" s="344">
        <v>4</v>
      </c>
      <c r="D681" s="204">
        <v>260</v>
      </c>
      <c r="E681" s="204">
        <v>195</v>
      </c>
      <c r="F681" s="231">
        <v>227.5</v>
      </c>
    </row>
    <row r="682" spans="1:6" ht="13.5" thickBot="1">
      <c r="A682" s="137">
        <v>0</v>
      </c>
      <c r="B682" s="67" t="s">
        <v>2730</v>
      </c>
      <c r="C682" s="343">
        <v>0.4</v>
      </c>
      <c r="D682" s="207">
        <v>26</v>
      </c>
      <c r="E682" s="207">
        <v>19.5</v>
      </c>
      <c r="F682" s="309">
        <v>22.75</v>
      </c>
    </row>
    <row r="683" spans="1:6" ht="13.5" thickTop="1">
      <c r="A683" s="140">
        <v>0</v>
      </c>
      <c r="B683" s="66" t="s">
        <v>2731</v>
      </c>
      <c r="C683" s="344">
        <v>1.24</v>
      </c>
      <c r="D683" s="204">
        <v>80.6</v>
      </c>
      <c r="E683" s="204">
        <v>60.449999999999996</v>
      </c>
      <c r="F683" s="231">
        <v>70.52499999999999</v>
      </c>
    </row>
    <row r="684" spans="1:6" ht="12.75">
      <c r="A684" s="250">
        <v>0</v>
      </c>
      <c r="B684" s="93" t="s">
        <v>2732</v>
      </c>
      <c r="C684" s="347">
        <v>0.26</v>
      </c>
      <c r="D684" s="215">
        <v>16.900000000000002</v>
      </c>
      <c r="E684" s="215">
        <v>63.375</v>
      </c>
      <c r="F684" s="216">
        <v>40.1375</v>
      </c>
    </row>
    <row r="685" spans="1:6" ht="12.75">
      <c r="A685" s="118">
        <v>0</v>
      </c>
      <c r="B685" s="66" t="s">
        <v>2733</v>
      </c>
      <c r="C685" s="344">
        <v>2.3</v>
      </c>
      <c r="D685" s="204">
        <v>149.5</v>
      </c>
      <c r="E685" s="204">
        <v>112.125</v>
      </c>
      <c r="F685" s="231">
        <v>130.8125</v>
      </c>
    </row>
    <row r="686" spans="1:6" ht="13.5" thickBot="1">
      <c r="A686" s="139">
        <v>0</v>
      </c>
      <c r="B686" s="67" t="s">
        <v>2734</v>
      </c>
      <c r="C686" s="343">
        <v>0.6</v>
      </c>
      <c r="D686" s="207">
        <v>39</v>
      </c>
      <c r="E686" s="207">
        <v>29.25</v>
      </c>
      <c r="F686" s="309">
        <v>34.125</v>
      </c>
    </row>
    <row r="687" spans="1:6" ht="14.25" thickBot="1" thickTop="1">
      <c r="A687" s="143">
        <v>0</v>
      </c>
      <c r="B687" s="144" t="s">
        <v>2735</v>
      </c>
      <c r="C687" s="348">
        <v>1.24</v>
      </c>
      <c r="D687" s="225">
        <v>80.6</v>
      </c>
      <c r="E687" s="225">
        <v>60.449999999999996</v>
      </c>
      <c r="F687" s="325">
        <v>70.52499999999999</v>
      </c>
    </row>
    <row r="688" spans="1:6" s="25" customFormat="1" ht="15" thickBot="1">
      <c r="A688" s="23"/>
      <c r="B688" s="78" t="s">
        <v>2736</v>
      </c>
      <c r="C688" s="307"/>
      <c r="D688" s="352"/>
      <c r="E688" s="92"/>
      <c r="F688" s="32"/>
    </row>
    <row r="689" spans="1:6" ht="13.5" thickBot="1">
      <c r="A689" s="246">
        <v>5</v>
      </c>
      <c r="B689" s="146" t="s">
        <v>2737</v>
      </c>
      <c r="C689" s="349">
        <v>1.5</v>
      </c>
      <c r="D689" s="202">
        <v>97.5</v>
      </c>
      <c r="E689" s="202">
        <v>73.125</v>
      </c>
      <c r="F689" s="317">
        <v>85.3125</v>
      </c>
    </row>
    <row r="690" spans="1:6" ht="13.5" thickTop="1">
      <c r="A690" s="120">
        <v>0</v>
      </c>
      <c r="B690" s="110" t="s">
        <v>2738</v>
      </c>
      <c r="C690" s="344">
        <v>2.4</v>
      </c>
      <c r="D690" s="204">
        <v>156</v>
      </c>
      <c r="E690" s="204">
        <v>117</v>
      </c>
      <c r="F690" s="231">
        <v>136.5</v>
      </c>
    </row>
    <row r="691" spans="1:6" ht="13.5" thickBot="1">
      <c r="A691" s="121">
        <v>0</v>
      </c>
      <c r="B691" s="125" t="s">
        <v>2739</v>
      </c>
      <c r="C691" s="343">
        <v>4</v>
      </c>
      <c r="D691" s="207">
        <v>260</v>
      </c>
      <c r="E691" s="207">
        <v>195</v>
      </c>
      <c r="F691" s="309">
        <v>227.5</v>
      </c>
    </row>
    <row r="692" spans="1:6" ht="13.5" thickTop="1">
      <c r="A692" s="114">
        <v>0</v>
      </c>
      <c r="B692" s="110" t="s">
        <v>2740</v>
      </c>
      <c r="C692" s="344">
        <v>0.6</v>
      </c>
      <c r="D692" s="204">
        <v>39</v>
      </c>
      <c r="E692" s="204">
        <v>29.25</v>
      </c>
      <c r="F692" s="231">
        <v>34.125</v>
      </c>
    </row>
    <row r="693" spans="1:6" ht="13.5" thickBot="1">
      <c r="A693" s="113">
        <v>0</v>
      </c>
      <c r="B693" s="116" t="s">
        <v>2741</v>
      </c>
      <c r="C693" s="343">
        <v>4</v>
      </c>
      <c r="D693" s="207">
        <v>260</v>
      </c>
      <c r="E693" s="207">
        <v>195</v>
      </c>
      <c r="F693" s="309">
        <v>227.5</v>
      </c>
    </row>
    <row r="694" spans="1:6" ht="13.5" thickTop="1">
      <c r="A694" s="128">
        <v>0</v>
      </c>
      <c r="B694" s="66" t="s">
        <v>2742</v>
      </c>
      <c r="C694" s="344">
        <v>3.62</v>
      </c>
      <c r="D694" s="204">
        <v>235.3</v>
      </c>
      <c r="E694" s="204">
        <v>176.47500000000002</v>
      </c>
      <c r="F694" s="231">
        <v>205.88750000000002</v>
      </c>
    </row>
    <row r="695" spans="1:6" ht="13.5" thickBot="1">
      <c r="A695" s="131">
        <v>0</v>
      </c>
      <c r="B695" s="72" t="s">
        <v>2743</v>
      </c>
      <c r="C695" s="345">
        <v>6</v>
      </c>
      <c r="D695" s="212">
        <v>390</v>
      </c>
      <c r="E695" s="212">
        <v>292.5</v>
      </c>
      <c r="F695" s="314">
        <v>341.25</v>
      </c>
    </row>
    <row r="696" spans="1:6" ht="13.5" thickTop="1">
      <c r="A696" s="142">
        <v>0</v>
      </c>
      <c r="B696" s="68" t="s">
        <v>2744</v>
      </c>
      <c r="C696" s="346">
        <v>2</v>
      </c>
      <c r="D696" s="220">
        <v>130</v>
      </c>
      <c r="E696" s="220">
        <v>97.5</v>
      </c>
      <c r="F696" s="310">
        <v>113.75</v>
      </c>
    </row>
    <row r="697" spans="1:6" ht="12.75">
      <c r="A697" s="136">
        <v>0</v>
      </c>
      <c r="B697" s="66" t="s">
        <v>2745</v>
      </c>
      <c r="C697" s="344">
        <v>4</v>
      </c>
      <c r="D697" s="204">
        <v>260</v>
      </c>
      <c r="E697" s="204">
        <v>195</v>
      </c>
      <c r="F697" s="231">
        <v>227.5</v>
      </c>
    </row>
    <row r="698" spans="1:6" ht="12.75">
      <c r="A698" s="136">
        <v>0</v>
      </c>
      <c r="B698" s="66" t="s">
        <v>2746</v>
      </c>
      <c r="C698" s="344">
        <v>3</v>
      </c>
      <c r="D698" s="204">
        <v>195</v>
      </c>
      <c r="E698" s="204">
        <v>146.25</v>
      </c>
      <c r="F698" s="231">
        <v>170.625</v>
      </c>
    </row>
    <row r="699" spans="1:6" ht="12.75">
      <c r="A699" s="136">
        <v>0</v>
      </c>
      <c r="B699" s="66" t="s">
        <v>2747</v>
      </c>
      <c r="C699" s="344">
        <v>4</v>
      </c>
      <c r="D699" s="204">
        <v>260</v>
      </c>
      <c r="E699" s="204">
        <v>195</v>
      </c>
      <c r="F699" s="231">
        <v>227.5</v>
      </c>
    </row>
    <row r="700" spans="1:6" ht="13.5" thickBot="1">
      <c r="A700" s="137">
        <v>0</v>
      </c>
      <c r="B700" s="67" t="s">
        <v>2748</v>
      </c>
      <c r="C700" s="343">
        <v>0.4</v>
      </c>
      <c r="D700" s="207">
        <v>26</v>
      </c>
      <c r="E700" s="207">
        <v>19.5</v>
      </c>
      <c r="F700" s="309">
        <v>22.75</v>
      </c>
    </row>
    <row r="701" spans="1:6" ht="13.5" thickTop="1">
      <c r="A701" s="140">
        <v>0</v>
      </c>
      <c r="B701" s="66" t="s">
        <v>2749</v>
      </c>
      <c r="C701" s="344">
        <v>0.76</v>
      </c>
      <c r="D701" s="204">
        <v>49.4</v>
      </c>
      <c r="E701" s="204">
        <v>37.05</v>
      </c>
      <c r="F701" s="231">
        <v>43.224999999999994</v>
      </c>
    </row>
    <row r="702" spans="1:6" ht="12.75">
      <c r="A702" s="177">
        <v>0</v>
      </c>
      <c r="B702" s="93" t="s">
        <v>2750</v>
      </c>
      <c r="C702" s="347">
        <v>0.26</v>
      </c>
      <c r="D702" s="215">
        <v>16.900000000000002</v>
      </c>
      <c r="E702" s="215">
        <v>39.974999999999994</v>
      </c>
      <c r="F702" s="216">
        <v>28.4375</v>
      </c>
    </row>
    <row r="703" spans="1:6" ht="12.75">
      <c r="A703" s="118">
        <v>0</v>
      </c>
      <c r="B703" s="66" t="s">
        <v>2751</v>
      </c>
      <c r="C703" s="344">
        <v>0.8</v>
      </c>
      <c r="D703" s="204">
        <v>52</v>
      </c>
      <c r="E703" s="204">
        <v>39</v>
      </c>
      <c r="F703" s="231">
        <v>45.5</v>
      </c>
    </row>
    <row r="704" spans="1:6" ht="13.5" thickBot="1">
      <c r="A704" s="139">
        <v>0</v>
      </c>
      <c r="B704" s="67" t="s">
        <v>2752</v>
      </c>
      <c r="C704" s="343">
        <v>0.6</v>
      </c>
      <c r="D704" s="207">
        <v>39</v>
      </c>
      <c r="E704" s="207">
        <v>29.25</v>
      </c>
      <c r="F704" s="309">
        <v>34.125</v>
      </c>
    </row>
    <row r="705" spans="1:6" ht="13.5" thickTop="1">
      <c r="A705" s="260">
        <v>0</v>
      </c>
      <c r="B705" s="68" t="s">
        <v>2753</v>
      </c>
      <c r="C705" s="346">
        <v>0.9</v>
      </c>
      <c r="D705" s="220">
        <v>58.5</v>
      </c>
      <c r="E705" s="220">
        <v>43.875</v>
      </c>
      <c r="F705" s="310">
        <v>51.1875</v>
      </c>
    </row>
    <row r="706" spans="1:6" ht="13.5" thickBot="1">
      <c r="A706" s="186">
        <v>0</v>
      </c>
      <c r="B706" s="69" t="s">
        <v>2754</v>
      </c>
      <c r="C706" s="105">
        <v>0.9</v>
      </c>
      <c r="D706" s="236">
        <v>58.5</v>
      </c>
      <c r="E706" s="236">
        <v>43.875</v>
      </c>
      <c r="F706" s="237">
        <v>51.1875</v>
      </c>
    </row>
    <row r="707" spans="1:6" s="25" customFormat="1" ht="15" thickBot="1">
      <c r="A707" s="23"/>
      <c r="B707" s="78" t="s">
        <v>2755</v>
      </c>
      <c r="C707" s="307"/>
      <c r="D707" s="352"/>
      <c r="E707" s="92"/>
      <c r="F707" s="32"/>
    </row>
    <row r="708" spans="1:6" ht="13.5" thickBot="1">
      <c r="A708" s="246">
        <v>3</v>
      </c>
      <c r="B708" s="146" t="s">
        <v>2756</v>
      </c>
      <c r="C708" s="349">
        <v>2</v>
      </c>
      <c r="D708" s="202">
        <v>130</v>
      </c>
      <c r="E708" s="202">
        <v>97.5</v>
      </c>
      <c r="F708" s="317">
        <v>113.75</v>
      </c>
    </row>
    <row r="709" spans="1:6" ht="13.5" thickTop="1">
      <c r="A709" s="120">
        <v>0</v>
      </c>
      <c r="B709" s="110" t="s">
        <v>2757</v>
      </c>
      <c r="C709" s="344">
        <v>1.4</v>
      </c>
      <c r="D709" s="204">
        <v>91</v>
      </c>
      <c r="E709" s="204">
        <v>68.25</v>
      </c>
      <c r="F709" s="231">
        <v>79.625</v>
      </c>
    </row>
    <row r="710" spans="1:6" ht="13.5" thickBot="1">
      <c r="A710" s="121">
        <v>0</v>
      </c>
      <c r="B710" s="125" t="s">
        <v>2758</v>
      </c>
      <c r="C710" s="343">
        <v>4</v>
      </c>
      <c r="D710" s="207">
        <v>260</v>
      </c>
      <c r="E710" s="207">
        <v>195</v>
      </c>
      <c r="F710" s="309">
        <v>227.5</v>
      </c>
    </row>
    <row r="711" spans="1:6" ht="13.5" thickTop="1">
      <c r="A711" s="114">
        <v>0</v>
      </c>
      <c r="B711" s="110" t="s">
        <v>2759</v>
      </c>
      <c r="C711" s="344">
        <v>0.6</v>
      </c>
      <c r="D711" s="204">
        <v>39</v>
      </c>
      <c r="E711" s="204">
        <v>29.25</v>
      </c>
      <c r="F711" s="231">
        <v>34.125</v>
      </c>
    </row>
    <row r="712" spans="1:6" ht="13.5" thickBot="1">
      <c r="A712" s="113">
        <v>0</v>
      </c>
      <c r="B712" s="116" t="s">
        <v>2760</v>
      </c>
      <c r="C712" s="343">
        <v>10</v>
      </c>
      <c r="D712" s="207">
        <v>650</v>
      </c>
      <c r="E712" s="207">
        <v>487.5</v>
      </c>
      <c r="F712" s="309">
        <v>568.75</v>
      </c>
    </row>
    <row r="713" spans="1:6" ht="13.5" thickTop="1">
      <c r="A713" s="128">
        <v>0</v>
      </c>
      <c r="B713" s="66" t="s">
        <v>2761</v>
      </c>
      <c r="C713" s="344">
        <v>3.62</v>
      </c>
      <c r="D713" s="204">
        <v>235.3</v>
      </c>
      <c r="E713" s="204">
        <v>176.47500000000002</v>
      </c>
      <c r="F713" s="231">
        <v>205.88750000000002</v>
      </c>
    </row>
    <row r="714" spans="1:6" ht="13.5" thickBot="1">
      <c r="A714" s="131">
        <v>0</v>
      </c>
      <c r="B714" s="72" t="s">
        <v>2762</v>
      </c>
      <c r="C714" s="345">
        <v>11.4</v>
      </c>
      <c r="D714" s="212">
        <v>741</v>
      </c>
      <c r="E714" s="212">
        <v>555.75</v>
      </c>
      <c r="F714" s="314">
        <v>648.375</v>
      </c>
    </row>
    <row r="715" spans="1:6" ht="13.5" thickTop="1">
      <c r="A715" s="136">
        <v>0</v>
      </c>
      <c r="B715" s="66" t="s">
        <v>2763</v>
      </c>
      <c r="C715" s="344">
        <v>7.6</v>
      </c>
      <c r="D715" s="204">
        <v>494</v>
      </c>
      <c r="E715" s="204">
        <v>370.5</v>
      </c>
      <c r="F715" s="231">
        <v>432.25</v>
      </c>
    </row>
    <row r="716" spans="1:6" ht="12.75">
      <c r="A716" s="136">
        <v>0</v>
      </c>
      <c r="B716" s="66" t="s">
        <v>2764</v>
      </c>
      <c r="C716" s="344">
        <v>3</v>
      </c>
      <c r="D716" s="204">
        <v>195</v>
      </c>
      <c r="E716" s="204">
        <v>146.25</v>
      </c>
      <c r="F716" s="231">
        <v>170.625</v>
      </c>
    </row>
    <row r="717" spans="1:6" ht="13.5" thickBot="1">
      <c r="A717" s="183">
        <v>0</v>
      </c>
      <c r="B717" s="72" t="s">
        <v>2765</v>
      </c>
      <c r="C717" s="345">
        <v>4</v>
      </c>
      <c r="D717" s="212">
        <v>260</v>
      </c>
      <c r="E717" s="212">
        <v>195</v>
      </c>
      <c r="F717" s="213">
        <v>227.5</v>
      </c>
    </row>
    <row r="718" spans="1:6" ht="13.5" thickTop="1">
      <c r="A718" s="140">
        <v>0</v>
      </c>
      <c r="B718" s="66" t="s">
        <v>2766</v>
      </c>
      <c r="C718" s="344">
        <v>4</v>
      </c>
      <c r="D718" s="204">
        <v>260</v>
      </c>
      <c r="E718" s="204">
        <v>195</v>
      </c>
      <c r="F718" s="231">
        <v>227.5</v>
      </c>
    </row>
    <row r="719" spans="1:6" ht="12.75">
      <c r="A719" s="177">
        <v>0</v>
      </c>
      <c r="B719" s="93" t="s">
        <v>2767</v>
      </c>
      <c r="C719" s="347">
        <v>0.26</v>
      </c>
      <c r="D719" s="215">
        <v>16.900000000000002</v>
      </c>
      <c r="E719" s="215">
        <v>136.5</v>
      </c>
      <c r="F719" s="216">
        <v>76.7</v>
      </c>
    </row>
    <row r="720" spans="1:6" ht="12.75">
      <c r="A720" s="118">
        <v>0</v>
      </c>
      <c r="B720" s="66" t="s">
        <v>2768</v>
      </c>
      <c r="C720" s="344">
        <v>2.6</v>
      </c>
      <c r="D720" s="204">
        <v>169</v>
      </c>
      <c r="E720" s="204">
        <v>126.75</v>
      </c>
      <c r="F720" s="231">
        <v>147.875</v>
      </c>
    </row>
    <row r="721" spans="1:6" ht="13.5" thickBot="1">
      <c r="A721" s="139">
        <v>0</v>
      </c>
      <c r="B721" s="67" t="s">
        <v>2769</v>
      </c>
      <c r="C721" s="343">
        <v>2.6</v>
      </c>
      <c r="D721" s="207">
        <v>169</v>
      </c>
      <c r="E721" s="207">
        <v>126.75</v>
      </c>
      <c r="F721" s="309">
        <v>147.875</v>
      </c>
    </row>
    <row r="722" spans="1:6" ht="14.25" thickBot="1" thickTop="1">
      <c r="A722" s="143">
        <v>0</v>
      </c>
      <c r="B722" s="144" t="s">
        <v>2770</v>
      </c>
      <c r="C722" s="348">
        <v>2.8</v>
      </c>
      <c r="D722" s="225">
        <v>182</v>
      </c>
      <c r="E722" s="225">
        <v>136.5</v>
      </c>
      <c r="F722" s="325">
        <v>159.25</v>
      </c>
    </row>
    <row r="723" spans="1:6" s="25" customFormat="1" ht="15" thickBot="1">
      <c r="A723" s="23">
        <v>0</v>
      </c>
      <c r="B723" s="78" t="s">
        <v>2771</v>
      </c>
      <c r="C723" s="307"/>
      <c r="D723" s="352"/>
      <c r="E723" s="92"/>
      <c r="F723" s="32"/>
    </row>
    <row r="724" spans="1:6" ht="13.5" thickBot="1">
      <c r="A724" s="246">
        <v>0</v>
      </c>
      <c r="B724" s="146" t="s">
        <v>2772</v>
      </c>
      <c r="C724" s="349">
        <v>1.9</v>
      </c>
      <c r="D724" s="202">
        <v>123.5</v>
      </c>
      <c r="E724" s="202">
        <v>92.625</v>
      </c>
      <c r="F724" s="317">
        <v>108.0625</v>
      </c>
    </row>
    <row r="725" spans="1:6" ht="13.5" thickTop="1">
      <c r="A725" s="120">
        <v>0</v>
      </c>
      <c r="B725" s="110" t="s">
        <v>2773</v>
      </c>
      <c r="C725" s="344">
        <v>1.4</v>
      </c>
      <c r="D725" s="204">
        <v>91</v>
      </c>
      <c r="E725" s="204">
        <v>68.25</v>
      </c>
      <c r="F725" s="231">
        <v>79.625</v>
      </c>
    </row>
    <row r="726" spans="1:6" ht="13.5" thickBot="1">
      <c r="A726" s="121">
        <v>0</v>
      </c>
      <c r="B726" s="125" t="s">
        <v>2774</v>
      </c>
      <c r="C726" s="343">
        <v>12</v>
      </c>
      <c r="D726" s="207">
        <v>780</v>
      </c>
      <c r="E726" s="207">
        <v>585</v>
      </c>
      <c r="F726" s="309">
        <v>682.5</v>
      </c>
    </row>
    <row r="727" spans="1:6" ht="13.5" thickTop="1">
      <c r="A727" s="114">
        <v>0</v>
      </c>
      <c r="B727" s="110" t="s">
        <v>2775</v>
      </c>
      <c r="C727" s="344">
        <v>0.6</v>
      </c>
      <c r="D727" s="204">
        <v>39</v>
      </c>
      <c r="E727" s="204">
        <v>29.25</v>
      </c>
      <c r="F727" s="231">
        <v>34.125</v>
      </c>
    </row>
    <row r="728" spans="1:6" ht="13.5" thickBot="1">
      <c r="A728" s="113">
        <v>0</v>
      </c>
      <c r="B728" s="116" t="s">
        <v>2776</v>
      </c>
      <c r="C728" s="343">
        <v>4.6</v>
      </c>
      <c r="D728" s="207">
        <v>299</v>
      </c>
      <c r="E728" s="207">
        <v>224.25</v>
      </c>
      <c r="F728" s="309">
        <v>261.625</v>
      </c>
    </row>
    <row r="729" spans="1:6" ht="13.5" thickTop="1">
      <c r="A729" s="128">
        <v>0</v>
      </c>
      <c r="B729" s="66" t="s">
        <v>2777</v>
      </c>
      <c r="C729" s="344">
        <v>6</v>
      </c>
      <c r="D729" s="204">
        <v>390</v>
      </c>
      <c r="E729" s="204">
        <v>292.5</v>
      </c>
      <c r="F729" s="231">
        <v>341.25</v>
      </c>
    </row>
    <row r="730" spans="1:6" ht="13.5" thickBot="1">
      <c r="A730" s="131">
        <v>0</v>
      </c>
      <c r="B730" s="72" t="s">
        <v>2778</v>
      </c>
      <c r="C730" s="345">
        <v>11.4</v>
      </c>
      <c r="D730" s="212">
        <v>741</v>
      </c>
      <c r="E730" s="212">
        <v>555.75</v>
      </c>
      <c r="F730" s="314">
        <v>648.375</v>
      </c>
    </row>
    <row r="731" spans="1:6" ht="13.5" thickTop="1">
      <c r="A731" s="142">
        <v>0</v>
      </c>
      <c r="B731" s="68" t="s">
        <v>2779</v>
      </c>
      <c r="C731" s="346">
        <v>4</v>
      </c>
      <c r="D731" s="220">
        <v>260</v>
      </c>
      <c r="E731" s="220">
        <v>195</v>
      </c>
      <c r="F731" s="310">
        <v>227.5</v>
      </c>
    </row>
    <row r="732" spans="1:6" ht="12.75">
      <c r="A732" s="136">
        <v>0</v>
      </c>
      <c r="B732" s="66" t="s">
        <v>2780</v>
      </c>
      <c r="C732" s="344">
        <v>4.48</v>
      </c>
      <c r="D732" s="204">
        <v>291.20000000000005</v>
      </c>
      <c r="E732" s="204">
        <v>218.40000000000003</v>
      </c>
      <c r="F732" s="231">
        <v>254.80000000000004</v>
      </c>
    </row>
    <row r="733" spans="1:6" ht="12.75">
      <c r="A733" s="136">
        <v>0</v>
      </c>
      <c r="B733" s="66" t="s">
        <v>2781</v>
      </c>
      <c r="C733" s="344">
        <v>15.46</v>
      </c>
      <c r="D733" s="204">
        <v>1004.9000000000001</v>
      </c>
      <c r="E733" s="204">
        <v>753.6750000000001</v>
      </c>
      <c r="F733" s="231">
        <v>879.2875000000001</v>
      </c>
    </row>
    <row r="734" spans="1:6" ht="13.5" thickBot="1">
      <c r="A734" s="183">
        <v>0</v>
      </c>
      <c r="B734" s="72" t="s">
        <v>2782</v>
      </c>
      <c r="C734" s="345">
        <v>4</v>
      </c>
      <c r="D734" s="212">
        <v>260</v>
      </c>
      <c r="E734" s="212">
        <v>195</v>
      </c>
      <c r="F734" s="213">
        <v>227.5</v>
      </c>
    </row>
    <row r="735" spans="1:6" ht="13.5" thickTop="1">
      <c r="A735" s="140">
        <v>0</v>
      </c>
      <c r="B735" s="66" t="s">
        <v>2783</v>
      </c>
      <c r="C735" s="344">
        <v>0.76</v>
      </c>
      <c r="D735" s="204">
        <v>49.4</v>
      </c>
      <c r="E735" s="204">
        <v>37.05</v>
      </c>
      <c r="F735" s="231">
        <v>43.224999999999994</v>
      </c>
    </row>
    <row r="736" spans="1:6" ht="12.75">
      <c r="A736" s="177">
        <v>0</v>
      </c>
      <c r="B736" s="93" t="s">
        <v>2784</v>
      </c>
      <c r="C736" s="347">
        <v>0.26</v>
      </c>
      <c r="D736" s="215">
        <v>16.900000000000002</v>
      </c>
      <c r="E736" s="215">
        <v>39.974999999999994</v>
      </c>
      <c r="F736" s="216">
        <v>28.4375</v>
      </c>
    </row>
    <row r="737" spans="1:6" ht="12.75">
      <c r="A737" s="118">
        <v>0</v>
      </c>
      <c r="B737" s="66" t="s">
        <v>2785</v>
      </c>
      <c r="C737" s="344">
        <v>0.8</v>
      </c>
      <c r="D737" s="204">
        <v>52</v>
      </c>
      <c r="E737" s="204">
        <v>39</v>
      </c>
      <c r="F737" s="231">
        <v>45.5</v>
      </c>
    </row>
    <row r="738" spans="1:6" ht="13.5" thickBot="1">
      <c r="A738" s="139">
        <v>0</v>
      </c>
      <c r="B738" s="67" t="s">
        <v>2786</v>
      </c>
      <c r="C738" s="343">
        <v>0.6</v>
      </c>
      <c r="D738" s="207">
        <v>39</v>
      </c>
      <c r="E738" s="207">
        <v>29.25</v>
      </c>
      <c r="F738" s="309">
        <v>34.125</v>
      </c>
    </row>
    <row r="739" spans="1:6" ht="14.25" thickBot="1" thickTop="1">
      <c r="A739" s="143">
        <v>0</v>
      </c>
      <c r="B739" s="144" t="s">
        <v>2787</v>
      </c>
      <c r="C739" s="348">
        <v>1.44</v>
      </c>
      <c r="D739" s="225">
        <v>93.6</v>
      </c>
      <c r="E739" s="225">
        <v>70.19999999999999</v>
      </c>
      <c r="F739" s="325">
        <v>81.89999999999999</v>
      </c>
    </row>
    <row r="740" spans="1:6" s="25" customFormat="1" ht="15" thickBot="1">
      <c r="A740" s="23">
        <v>0</v>
      </c>
      <c r="B740" s="78" t="s">
        <v>2788</v>
      </c>
      <c r="C740" s="307"/>
      <c r="D740" s="352"/>
      <c r="E740" s="92"/>
      <c r="F740" s="32"/>
    </row>
    <row r="741" spans="1:6" ht="13.5" thickBot="1">
      <c r="A741" s="246">
        <v>0</v>
      </c>
      <c r="B741" s="146" t="s">
        <v>2789</v>
      </c>
      <c r="C741" s="349">
        <v>2.2</v>
      </c>
      <c r="D741" s="202">
        <v>143</v>
      </c>
      <c r="E741" s="202">
        <v>107.25</v>
      </c>
      <c r="F741" s="317">
        <v>125.125</v>
      </c>
    </row>
    <row r="742" spans="1:6" ht="13.5" thickTop="1">
      <c r="A742" s="120">
        <v>0</v>
      </c>
      <c r="B742" s="110" t="s">
        <v>2790</v>
      </c>
      <c r="C742" s="344">
        <v>1.4</v>
      </c>
      <c r="D742" s="204">
        <v>91</v>
      </c>
      <c r="E742" s="204">
        <v>68.25</v>
      </c>
      <c r="F742" s="231">
        <v>79.625</v>
      </c>
    </row>
    <row r="743" spans="1:6" ht="13.5" thickBot="1">
      <c r="A743" s="121">
        <v>0</v>
      </c>
      <c r="B743" s="125" t="s">
        <v>2791</v>
      </c>
      <c r="C743" s="343">
        <v>12</v>
      </c>
      <c r="D743" s="207">
        <v>780</v>
      </c>
      <c r="E743" s="207">
        <v>585</v>
      </c>
      <c r="F743" s="309">
        <v>682.5</v>
      </c>
    </row>
    <row r="744" spans="1:6" ht="13.5" thickTop="1">
      <c r="A744" s="114">
        <v>0</v>
      </c>
      <c r="B744" s="110" t="s">
        <v>2792</v>
      </c>
      <c r="C744" s="344">
        <v>0.6</v>
      </c>
      <c r="D744" s="204">
        <v>39</v>
      </c>
      <c r="E744" s="204">
        <v>29.25</v>
      </c>
      <c r="F744" s="231">
        <v>34.125</v>
      </c>
    </row>
    <row r="745" spans="1:6" ht="13.5" thickBot="1">
      <c r="A745" s="113">
        <v>0</v>
      </c>
      <c r="B745" s="116" t="s">
        <v>2793</v>
      </c>
      <c r="C745" s="343">
        <v>4.6</v>
      </c>
      <c r="D745" s="207">
        <v>299</v>
      </c>
      <c r="E745" s="207">
        <v>224.25</v>
      </c>
      <c r="F745" s="309">
        <v>261.625</v>
      </c>
    </row>
    <row r="746" spans="1:6" ht="13.5" thickTop="1">
      <c r="A746" s="128">
        <v>0</v>
      </c>
      <c r="B746" s="66" t="s">
        <v>2794</v>
      </c>
      <c r="C746" s="344">
        <v>6</v>
      </c>
      <c r="D746" s="204">
        <v>390</v>
      </c>
      <c r="E746" s="204">
        <v>292.5</v>
      </c>
      <c r="F746" s="231">
        <v>341.25</v>
      </c>
    </row>
    <row r="747" spans="1:6" ht="13.5" thickBot="1">
      <c r="A747" s="131">
        <v>0</v>
      </c>
      <c r="B747" s="72" t="s">
        <v>2795</v>
      </c>
      <c r="C747" s="345">
        <v>11.4</v>
      </c>
      <c r="D747" s="212">
        <v>741</v>
      </c>
      <c r="E747" s="212">
        <v>555.75</v>
      </c>
      <c r="F747" s="314">
        <v>648.375</v>
      </c>
    </row>
    <row r="748" spans="1:6" ht="13.5" thickTop="1">
      <c r="A748" s="142">
        <v>0</v>
      </c>
      <c r="B748" s="68" t="s">
        <v>2796</v>
      </c>
      <c r="C748" s="346">
        <v>4</v>
      </c>
      <c r="D748" s="220">
        <v>260</v>
      </c>
      <c r="E748" s="220">
        <v>195</v>
      </c>
      <c r="F748" s="310">
        <v>227.5</v>
      </c>
    </row>
    <row r="749" spans="1:6" ht="12.75">
      <c r="A749" s="136">
        <v>0</v>
      </c>
      <c r="B749" s="66" t="s">
        <v>2797</v>
      </c>
      <c r="C749" s="344">
        <v>4.48</v>
      </c>
      <c r="D749" s="204">
        <v>291.20000000000005</v>
      </c>
      <c r="E749" s="204">
        <v>218.40000000000003</v>
      </c>
      <c r="F749" s="231">
        <v>254.80000000000004</v>
      </c>
    </row>
    <row r="750" spans="1:6" ht="12.75">
      <c r="A750" s="136">
        <v>0</v>
      </c>
      <c r="B750" s="66" t="s">
        <v>2798</v>
      </c>
      <c r="C750" s="344">
        <v>15.46</v>
      </c>
      <c r="D750" s="204">
        <v>1004.9000000000001</v>
      </c>
      <c r="E750" s="204">
        <v>753.6750000000001</v>
      </c>
      <c r="F750" s="231">
        <v>879.2875000000001</v>
      </c>
    </row>
    <row r="751" spans="1:6" ht="13.5" thickBot="1">
      <c r="A751" s="183">
        <v>0</v>
      </c>
      <c r="B751" s="72" t="s">
        <v>2799</v>
      </c>
      <c r="C751" s="345">
        <v>4</v>
      </c>
      <c r="D751" s="212">
        <v>260</v>
      </c>
      <c r="E751" s="212">
        <v>195</v>
      </c>
      <c r="F751" s="213">
        <v>227.5</v>
      </c>
    </row>
    <row r="752" spans="1:6" ht="13.5" thickTop="1">
      <c r="A752" s="140">
        <v>0</v>
      </c>
      <c r="B752" s="66" t="s">
        <v>2800</v>
      </c>
      <c r="C752" s="344">
        <v>0.76</v>
      </c>
      <c r="D752" s="204">
        <v>49.4</v>
      </c>
      <c r="E752" s="204">
        <v>37.05</v>
      </c>
      <c r="F752" s="231">
        <v>43.224999999999994</v>
      </c>
    </row>
    <row r="753" spans="1:6" ht="12.75">
      <c r="A753" s="177">
        <v>0</v>
      </c>
      <c r="B753" s="93" t="s">
        <v>2801</v>
      </c>
      <c r="C753" s="347">
        <v>0.26</v>
      </c>
      <c r="D753" s="215">
        <v>16.900000000000002</v>
      </c>
      <c r="E753" s="215">
        <v>39.974999999999994</v>
      </c>
      <c r="F753" s="216">
        <v>28.4375</v>
      </c>
    </row>
    <row r="754" spans="1:6" ht="12.75">
      <c r="A754" s="118">
        <v>0</v>
      </c>
      <c r="B754" s="66" t="s">
        <v>2802</v>
      </c>
      <c r="C754" s="344">
        <v>0.8</v>
      </c>
      <c r="D754" s="204">
        <v>52</v>
      </c>
      <c r="E754" s="204">
        <v>39</v>
      </c>
      <c r="F754" s="231">
        <v>45.5</v>
      </c>
    </row>
    <row r="755" spans="1:6" ht="13.5" thickBot="1">
      <c r="A755" s="139">
        <v>0</v>
      </c>
      <c r="B755" s="67" t="s">
        <v>2803</v>
      </c>
      <c r="C755" s="343">
        <v>0.6</v>
      </c>
      <c r="D755" s="207">
        <v>39</v>
      </c>
      <c r="E755" s="207">
        <v>29.25</v>
      </c>
      <c r="F755" s="309">
        <v>34.125</v>
      </c>
    </row>
    <row r="756" spans="1:6" ht="14.25" thickBot="1" thickTop="1">
      <c r="A756" s="143">
        <v>0</v>
      </c>
      <c r="B756" s="144" t="s">
        <v>2804</v>
      </c>
      <c r="C756" s="348">
        <v>1.44</v>
      </c>
      <c r="D756" s="225">
        <v>93.6</v>
      </c>
      <c r="E756" s="225">
        <v>70.19999999999999</v>
      </c>
      <c r="F756" s="325">
        <v>81.89999999999999</v>
      </c>
    </row>
    <row r="757" spans="1:6" s="25" customFormat="1" ht="15" thickBot="1">
      <c r="A757" s="23">
        <v>0</v>
      </c>
      <c r="B757" s="78" t="s">
        <v>2805</v>
      </c>
      <c r="C757" s="307"/>
      <c r="D757" s="352"/>
      <c r="E757" s="92"/>
      <c r="F757" s="32"/>
    </row>
    <row r="758" spans="1:6" ht="13.5" thickBot="1">
      <c r="A758" s="246">
        <v>0</v>
      </c>
      <c r="B758" s="146" t="s">
        <v>2806</v>
      </c>
      <c r="C758" s="349">
        <v>2.92</v>
      </c>
      <c r="D758" s="202">
        <v>189.79999999999998</v>
      </c>
      <c r="E758" s="202">
        <v>142.35</v>
      </c>
      <c r="F758" s="317">
        <v>166.075</v>
      </c>
    </row>
    <row r="759" spans="1:6" ht="13.5" thickTop="1">
      <c r="A759" s="120">
        <v>0</v>
      </c>
      <c r="B759" s="110" t="s">
        <v>2807</v>
      </c>
      <c r="C759" s="344">
        <v>1.4</v>
      </c>
      <c r="D759" s="204">
        <v>91</v>
      </c>
      <c r="E759" s="204">
        <v>68.25</v>
      </c>
      <c r="F759" s="231">
        <v>79.625</v>
      </c>
    </row>
    <row r="760" spans="1:6" ht="13.5" thickBot="1">
      <c r="A760" s="121">
        <v>0</v>
      </c>
      <c r="B760" s="125" t="s">
        <v>2808</v>
      </c>
      <c r="C760" s="343">
        <v>12</v>
      </c>
      <c r="D760" s="207">
        <v>780</v>
      </c>
      <c r="E760" s="207">
        <v>585</v>
      </c>
      <c r="F760" s="309">
        <v>682.5</v>
      </c>
    </row>
    <row r="761" spans="1:6" ht="13.5" thickTop="1">
      <c r="A761" s="114">
        <v>0</v>
      </c>
      <c r="B761" s="110" t="s">
        <v>2809</v>
      </c>
      <c r="C761" s="344">
        <v>0.6</v>
      </c>
      <c r="D761" s="204">
        <v>39</v>
      </c>
      <c r="E761" s="204">
        <v>29.25</v>
      </c>
      <c r="F761" s="231">
        <v>34.125</v>
      </c>
    </row>
    <row r="762" spans="1:6" ht="13.5" thickBot="1">
      <c r="A762" s="113">
        <v>0</v>
      </c>
      <c r="B762" s="116" t="s">
        <v>2810</v>
      </c>
      <c r="C762" s="343">
        <v>4.6</v>
      </c>
      <c r="D762" s="207">
        <v>299</v>
      </c>
      <c r="E762" s="207">
        <v>224.25</v>
      </c>
      <c r="F762" s="309">
        <v>261.625</v>
      </c>
    </row>
    <row r="763" spans="1:6" ht="13.5" thickTop="1">
      <c r="A763" s="128">
        <v>0</v>
      </c>
      <c r="B763" s="66" t="s">
        <v>2811</v>
      </c>
      <c r="C763" s="344">
        <v>6</v>
      </c>
      <c r="D763" s="204">
        <v>390</v>
      </c>
      <c r="E763" s="204">
        <v>292.5</v>
      </c>
      <c r="F763" s="231">
        <v>341.25</v>
      </c>
    </row>
    <row r="764" spans="1:6" ht="12.75">
      <c r="A764" s="172">
        <v>0</v>
      </c>
      <c r="B764" s="173" t="s">
        <v>2812</v>
      </c>
      <c r="C764" s="104">
        <v>16</v>
      </c>
      <c r="D764" s="218">
        <v>1040</v>
      </c>
      <c r="E764" s="218">
        <v>780</v>
      </c>
      <c r="F764" s="231">
        <v>910</v>
      </c>
    </row>
    <row r="765" spans="1:6" ht="13.5" thickBot="1">
      <c r="A765" s="131">
        <v>0</v>
      </c>
      <c r="B765" s="72" t="s">
        <v>2813</v>
      </c>
      <c r="C765" s="345">
        <v>11.4</v>
      </c>
      <c r="D765" s="212">
        <v>741</v>
      </c>
      <c r="E765" s="212">
        <v>555.75</v>
      </c>
      <c r="F765" s="314">
        <v>648.375</v>
      </c>
    </row>
    <row r="766" spans="1:6" ht="13.5" thickTop="1">
      <c r="A766" s="142">
        <v>0</v>
      </c>
      <c r="B766" s="68" t="s">
        <v>2814</v>
      </c>
      <c r="C766" s="346">
        <v>4</v>
      </c>
      <c r="D766" s="220">
        <v>260</v>
      </c>
      <c r="E766" s="220">
        <v>195</v>
      </c>
      <c r="F766" s="310">
        <v>227.5</v>
      </c>
    </row>
    <row r="767" spans="1:6" ht="12.75">
      <c r="A767" s="136">
        <v>0</v>
      </c>
      <c r="B767" s="66" t="s">
        <v>2815</v>
      </c>
      <c r="C767" s="344">
        <v>4.48</v>
      </c>
      <c r="D767" s="204">
        <v>291.20000000000005</v>
      </c>
      <c r="E767" s="204">
        <v>218.40000000000003</v>
      </c>
      <c r="F767" s="231">
        <v>254.80000000000004</v>
      </c>
    </row>
    <row r="768" spans="1:6" ht="12.75">
      <c r="A768" s="136">
        <v>0</v>
      </c>
      <c r="B768" s="66" t="s">
        <v>2816</v>
      </c>
      <c r="C768" s="344">
        <v>15.46</v>
      </c>
      <c r="D768" s="204">
        <v>1004.9000000000001</v>
      </c>
      <c r="E768" s="204">
        <v>753.6750000000001</v>
      </c>
      <c r="F768" s="231">
        <v>879.2875000000001</v>
      </c>
    </row>
    <row r="769" spans="1:6" ht="13.5" thickBot="1">
      <c r="A769" s="183">
        <v>0</v>
      </c>
      <c r="B769" s="72" t="s">
        <v>2817</v>
      </c>
      <c r="C769" s="345">
        <v>4</v>
      </c>
      <c r="D769" s="212">
        <v>260</v>
      </c>
      <c r="E769" s="212">
        <v>195</v>
      </c>
      <c r="F769" s="213">
        <v>227.5</v>
      </c>
    </row>
    <row r="770" spans="1:6" ht="13.5" thickTop="1">
      <c r="A770" s="140">
        <v>0</v>
      </c>
      <c r="B770" s="66" t="s">
        <v>2818</v>
      </c>
      <c r="C770" s="344">
        <v>0.76</v>
      </c>
      <c r="D770" s="204">
        <v>49.4</v>
      </c>
      <c r="E770" s="204">
        <v>37.05</v>
      </c>
      <c r="F770" s="231">
        <v>43.224999999999994</v>
      </c>
    </row>
    <row r="771" spans="1:6" ht="12.75">
      <c r="A771" s="177">
        <v>0</v>
      </c>
      <c r="B771" s="93" t="s">
        <v>2819</v>
      </c>
      <c r="C771" s="347">
        <v>0.26</v>
      </c>
      <c r="D771" s="215">
        <v>16.900000000000002</v>
      </c>
      <c r="E771" s="215">
        <v>39.974999999999994</v>
      </c>
      <c r="F771" s="216">
        <v>28.4375</v>
      </c>
    </row>
    <row r="772" spans="1:6" ht="12.75">
      <c r="A772" s="118">
        <v>0</v>
      </c>
      <c r="B772" s="66" t="s">
        <v>2820</v>
      </c>
      <c r="C772" s="344">
        <v>0.8</v>
      </c>
      <c r="D772" s="204">
        <v>52</v>
      </c>
      <c r="E772" s="204">
        <v>39</v>
      </c>
      <c r="F772" s="231">
        <v>45.5</v>
      </c>
    </row>
    <row r="773" spans="1:6" ht="13.5" thickBot="1">
      <c r="A773" s="139">
        <v>0</v>
      </c>
      <c r="B773" s="67" t="s">
        <v>2821</v>
      </c>
      <c r="C773" s="343">
        <v>0.6</v>
      </c>
      <c r="D773" s="207">
        <v>39</v>
      </c>
      <c r="E773" s="207">
        <v>29.25</v>
      </c>
      <c r="F773" s="309">
        <v>34.125</v>
      </c>
    </row>
    <row r="774" spans="1:6" ht="14.25" thickBot="1" thickTop="1">
      <c r="A774" s="143">
        <v>0</v>
      </c>
      <c r="B774" s="144" t="s">
        <v>2822</v>
      </c>
      <c r="C774" s="348">
        <v>1.44</v>
      </c>
      <c r="D774" s="225">
        <v>93.6</v>
      </c>
      <c r="E774" s="225">
        <v>70.19999999999999</v>
      </c>
      <c r="F774" s="325">
        <v>81.89999999999999</v>
      </c>
    </row>
    <row r="775" spans="1:6" s="25" customFormat="1" ht="15" thickBot="1">
      <c r="A775" s="23">
        <v>0</v>
      </c>
      <c r="B775" s="78" t="s">
        <v>2823</v>
      </c>
      <c r="C775" s="307"/>
      <c r="D775" s="352"/>
      <c r="E775" s="92"/>
      <c r="F775" s="32"/>
    </row>
    <row r="776" spans="1:6" ht="13.5" thickBot="1">
      <c r="A776" s="246">
        <v>0</v>
      </c>
      <c r="B776" s="146" t="s">
        <v>2824</v>
      </c>
      <c r="C776" s="349">
        <v>6</v>
      </c>
      <c r="D776" s="202">
        <v>390</v>
      </c>
      <c r="E776" s="202">
        <v>292.5</v>
      </c>
      <c r="F776" s="317">
        <v>341.25</v>
      </c>
    </row>
    <row r="777" spans="1:6" ht="13.5" thickTop="1">
      <c r="A777" s="120">
        <v>0</v>
      </c>
      <c r="B777" s="110" t="s">
        <v>2825</v>
      </c>
      <c r="C777" s="344">
        <v>1.4</v>
      </c>
      <c r="D777" s="204">
        <v>91</v>
      </c>
      <c r="E777" s="204">
        <v>68.25</v>
      </c>
      <c r="F777" s="231">
        <v>79.625</v>
      </c>
    </row>
    <row r="778" spans="1:6" ht="13.5" thickBot="1">
      <c r="A778" s="121">
        <v>0</v>
      </c>
      <c r="B778" s="125" t="s">
        <v>2826</v>
      </c>
      <c r="C778" s="343">
        <v>12</v>
      </c>
      <c r="D778" s="207">
        <v>780</v>
      </c>
      <c r="E778" s="207">
        <v>585</v>
      </c>
      <c r="F778" s="309">
        <v>682.5</v>
      </c>
    </row>
    <row r="779" spans="1:6" ht="13.5" thickTop="1">
      <c r="A779" s="140">
        <v>0</v>
      </c>
      <c r="B779" s="66" t="s">
        <v>2827</v>
      </c>
      <c r="C779" s="344">
        <v>0.76</v>
      </c>
      <c r="D779" s="204">
        <v>49.4</v>
      </c>
      <c r="E779" s="204">
        <v>37.05</v>
      </c>
      <c r="F779" s="231">
        <v>43.224999999999994</v>
      </c>
    </row>
    <row r="780" spans="1:6" ht="12.75">
      <c r="A780" s="177">
        <v>0</v>
      </c>
      <c r="B780" s="93" t="s">
        <v>2828</v>
      </c>
      <c r="C780" s="347">
        <v>0.26</v>
      </c>
      <c r="D780" s="215">
        <v>16.900000000000002</v>
      </c>
      <c r="E780" s="215">
        <v>39.974999999999994</v>
      </c>
      <c r="F780" s="216">
        <v>28.4375</v>
      </c>
    </row>
    <row r="781" spans="1:6" ht="12.75">
      <c r="A781" s="118">
        <v>0</v>
      </c>
      <c r="B781" s="66" t="s">
        <v>2829</v>
      </c>
      <c r="C781" s="344">
        <v>0.8</v>
      </c>
      <c r="D781" s="204">
        <v>52</v>
      </c>
      <c r="E781" s="204">
        <v>39</v>
      </c>
      <c r="F781" s="231">
        <v>45.5</v>
      </c>
    </row>
    <row r="782" spans="1:6" ht="13.5" thickBot="1">
      <c r="A782" s="139">
        <v>0</v>
      </c>
      <c r="B782" s="67" t="s">
        <v>2803</v>
      </c>
      <c r="C782" s="343">
        <v>0.6</v>
      </c>
      <c r="D782" s="207">
        <v>39</v>
      </c>
      <c r="E782" s="207">
        <v>29.25</v>
      </c>
      <c r="F782" s="309">
        <v>34.125</v>
      </c>
    </row>
    <row r="783" spans="1:6" ht="14.25" thickBot="1" thickTop="1">
      <c r="A783" s="247">
        <v>0</v>
      </c>
      <c r="B783" s="66" t="s">
        <v>2830</v>
      </c>
      <c r="C783" s="344">
        <v>6</v>
      </c>
      <c r="D783" s="204">
        <v>390</v>
      </c>
      <c r="E783" s="204">
        <v>292.5</v>
      </c>
      <c r="F783" s="231">
        <v>341.25</v>
      </c>
    </row>
    <row r="784" spans="1:6" ht="14.25" thickBot="1" thickTop="1">
      <c r="A784" s="22">
        <v>0</v>
      </c>
      <c r="B784" s="77" t="s">
        <v>292</v>
      </c>
      <c r="C784" s="350">
        <v>0</v>
      </c>
      <c r="D784" s="230">
        <v>0</v>
      </c>
      <c r="E784" s="230">
        <v>0</v>
      </c>
      <c r="F784" s="315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1">
      <selection activeCell="J14" sqref="J14"/>
    </sheetView>
  </sheetViews>
  <sheetFormatPr defaultColWidth="9.00390625" defaultRowHeight="12.75"/>
  <cols>
    <col min="2" max="2" width="58.125" style="0" customWidth="1"/>
    <col min="3" max="3" width="7.75390625" style="0" customWidth="1"/>
    <col min="4" max="4" width="10.00390625" style="0" customWidth="1"/>
    <col min="5" max="5" width="9.75390625" style="0" hidden="1" customWidth="1"/>
    <col min="6" max="6" width="10.875" style="0" hidden="1" customWidth="1"/>
  </cols>
  <sheetData>
    <row r="1" spans="1:6" s="13" customFormat="1" ht="13.5" thickBot="1">
      <c r="A1" s="11"/>
      <c r="B1" s="174" t="s">
        <v>366</v>
      </c>
      <c r="C1" s="175">
        <v>65</v>
      </c>
      <c r="D1" s="37"/>
      <c r="E1" s="12"/>
      <c r="F1" s="12"/>
    </row>
    <row r="2" spans="1:6" ht="15.75" thickBot="1">
      <c r="A2" s="6" t="s">
        <v>4</v>
      </c>
      <c r="B2" s="65" t="s">
        <v>2</v>
      </c>
      <c r="C2" s="28" t="s">
        <v>353</v>
      </c>
      <c r="D2" s="351" t="s">
        <v>3</v>
      </c>
      <c r="E2" s="45" t="s">
        <v>0</v>
      </c>
      <c r="F2" s="45" t="s">
        <v>1</v>
      </c>
    </row>
    <row r="3" spans="1:6" s="198" customFormat="1" ht="15.75" thickBot="1">
      <c r="A3" s="195"/>
      <c r="B3" s="354" t="s">
        <v>145</v>
      </c>
      <c r="C3" s="200"/>
      <c r="D3" s="356"/>
      <c r="E3" s="199"/>
      <c r="F3" s="199"/>
    </row>
    <row r="4" spans="1:6" ht="12.75">
      <c r="A4" s="5"/>
      <c r="B4" s="66" t="s">
        <v>128</v>
      </c>
      <c r="C4" s="46">
        <v>2</v>
      </c>
      <c r="D4" s="357">
        <v>120</v>
      </c>
      <c r="E4" s="55">
        <v>90</v>
      </c>
      <c r="F4" s="55">
        <v>105</v>
      </c>
    </row>
    <row r="5" spans="1:6" ht="12.75">
      <c r="A5" s="4"/>
      <c r="B5" s="66" t="s">
        <v>127</v>
      </c>
      <c r="C5" s="47">
        <v>0</v>
      </c>
      <c r="D5" s="358">
        <v>0</v>
      </c>
      <c r="E5" s="57">
        <v>0</v>
      </c>
      <c r="F5" s="57">
        <v>0</v>
      </c>
    </row>
    <row r="6" spans="1:6" ht="13.5" thickBot="1">
      <c r="A6" s="8"/>
      <c r="B6" s="67" t="s">
        <v>129</v>
      </c>
      <c r="C6" s="48">
        <v>0</v>
      </c>
      <c r="D6" s="359">
        <v>0</v>
      </c>
      <c r="E6" s="30">
        <v>0</v>
      </c>
      <c r="F6" s="30">
        <v>0</v>
      </c>
    </row>
    <row r="7" spans="1:6" ht="13.5" thickTop="1">
      <c r="A7" s="9"/>
      <c r="B7" s="68" t="s">
        <v>130</v>
      </c>
      <c r="C7" s="49">
        <v>0</v>
      </c>
      <c r="D7" s="360">
        <v>0</v>
      </c>
      <c r="E7" s="60">
        <v>0</v>
      </c>
      <c r="F7" s="60">
        <v>0</v>
      </c>
    </row>
    <row r="8" spans="1:6" ht="12.75">
      <c r="A8" s="4"/>
      <c r="B8" s="66" t="s">
        <v>131</v>
      </c>
      <c r="C8" s="47">
        <v>0</v>
      </c>
      <c r="D8" s="358">
        <v>0</v>
      </c>
      <c r="E8" s="57">
        <v>0</v>
      </c>
      <c r="F8" s="57">
        <v>0</v>
      </c>
    </row>
    <row r="9" spans="1:7" ht="13.5" thickBot="1">
      <c r="A9" s="8">
        <v>30</v>
      </c>
      <c r="B9" s="67" t="s">
        <v>132</v>
      </c>
      <c r="C9" s="48">
        <v>0.645</v>
      </c>
      <c r="D9" s="359">
        <v>38.7</v>
      </c>
      <c r="E9" s="30">
        <v>19.35</v>
      </c>
      <c r="F9" s="30">
        <v>29.025000000000002</v>
      </c>
      <c r="G9" s="184"/>
    </row>
    <row r="10" spans="1:6" ht="13.5" thickTop="1">
      <c r="A10" s="9">
        <v>40</v>
      </c>
      <c r="B10" s="68" t="s">
        <v>133</v>
      </c>
      <c r="C10" s="49">
        <v>1.06</v>
      </c>
      <c r="D10" s="360">
        <v>63.6</v>
      </c>
      <c r="E10" s="60">
        <v>47.7</v>
      </c>
      <c r="F10" s="60">
        <v>55.650000000000006</v>
      </c>
    </row>
    <row r="11" spans="1:6" ht="12.75">
      <c r="A11" s="4"/>
      <c r="B11" s="66" t="s">
        <v>134</v>
      </c>
      <c r="C11" s="47">
        <v>2</v>
      </c>
      <c r="D11" s="358">
        <v>120</v>
      </c>
      <c r="E11" s="57">
        <v>90</v>
      </c>
      <c r="F11" s="57">
        <v>105</v>
      </c>
    </row>
    <row r="12" spans="1:6" ht="13.5" thickBot="1">
      <c r="A12" s="8"/>
      <c r="B12" s="67" t="s">
        <v>135</v>
      </c>
      <c r="C12" s="48">
        <v>0</v>
      </c>
      <c r="D12" s="359">
        <v>0</v>
      </c>
      <c r="E12" s="30">
        <v>0</v>
      </c>
      <c r="F12" s="30">
        <v>0</v>
      </c>
    </row>
    <row r="13" spans="1:6" ht="13.5" thickTop="1">
      <c r="A13" s="9">
        <v>100</v>
      </c>
      <c r="B13" s="68" t="s">
        <v>136</v>
      </c>
      <c r="C13" s="49">
        <v>1.06</v>
      </c>
      <c r="D13" s="360">
        <v>63.6</v>
      </c>
      <c r="E13" s="60">
        <v>47.7</v>
      </c>
      <c r="F13" s="60">
        <v>55.650000000000006</v>
      </c>
    </row>
    <row r="14" spans="1:6" ht="12.75">
      <c r="A14" s="4">
        <v>16</v>
      </c>
      <c r="B14" s="66" t="s">
        <v>137</v>
      </c>
      <c r="C14" s="47">
        <v>2</v>
      </c>
      <c r="D14" s="358">
        <v>120</v>
      </c>
      <c r="E14" s="57">
        <v>90</v>
      </c>
      <c r="F14" s="57">
        <v>105</v>
      </c>
    </row>
    <row r="15" spans="1:6" ht="13.5" thickBot="1">
      <c r="A15" s="8"/>
      <c r="B15" s="67" t="s">
        <v>138</v>
      </c>
      <c r="C15" s="48">
        <v>0</v>
      </c>
      <c r="D15" s="359">
        <v>0</v>
      </c>
      <c r="E15" s="30">
        <v>0</v>
      </c>
      <c r="F15" s="30">
        <v>0</v>
      </c>
    </row>
    <row r="16" spans="1:6" ht="13.5" thickTop="1">
      <c r="A16" s="9">
        <v>180</v>
      </c>
      <c r="B16" s="68" t="s">
        <v>139</v>
      </c>
      <c r="C16" s="49">
        <v>1.06</v>
      </c>
      <c r="D16" s="360">
        <v>63.6</v>
      </c>
      <c r="E16" s="60">
        <v>47.7</v>
      </c>
      <c r="F16" s="60">
        <v>55.650000000000006</v>
      </c>
    </row>
    <row r="17" spans="1:6" ht="12.75">
      <c r="A17" s="4">
        <v>2</v>
      </c>
      <c r="B17" s="66" t="s">
        <v>140</v>
      </c>
      <c r="C17" s="47">
        <v>0.9</v>
      </c>
      <c r="D17" s="358">
        <v>54</v>
      </c>
      <c r="E17" s="57">
        <v>40.5</v>
      </c>
      <c r="F17" s="57">
        <v>47.25</v>
      </c>
    </row>
    <row r="18" spans="1:6" ht="13.5" thickBot="1">
      <c r="A18" s="8"/>
      <c r="B18" s="67" t="s">
        <v>141</v>
      </c>
      <c r="C18" s="48">
        <v>0</v>
      </c>
      <c r="D18" s="359">
        <v>0</v>
      </c>
      <c r="E18" s="30">
        <v>0</v>
      </c>
      <c r="F18" s="30">
        <v>0</v>
      </c>
    </row>
    <row r="19" spans="1:6" ht="13.5" thickTop="1">
      <c r="A19" s="9">
        <v>18</v>
      </c>
      <c r="B19" s="68" t="s">
        <v>142</v>
      </c>
      <c r="C19" s="49">
        <v>1.06</v>
      </c>
      <c r="D19" s="360">
        <v>63.6</v>
      </c>
      <c r="E19" s="60">
        <v>47.7</v>
      </c>
      <c r="F19" s="60">
        <v>55.650000000000006</v>
      </c>
    </row>
    <row r="20" spans="1:6" ht="12.75">
      <c r="A20" s="4">
        <v>7</v>
      </c>
      <c r="B20" s="66" t="s">
        <v>143</v>
      </c>
      <c r="C20" s="47">
        <v>1.5</v>
      </c>
      <c r="D20" s="358">
        <v>90</v>
      </c>
      <c r="E20" s="57">
        <v>67.5</v>
      </c>
      <c r="F20" s="57">
        <v>78.75</v>
      </c>
    </row>
    <row r="21" spans="1:6" ht="13.5" thickBot="1">
      <c r="A21" s="8">
        <v>20</v>
      </c>
      <c r="B21" s="67" t="s">
        <v>144</v>
      </c>
      <c r="C21" s="48">
        <v>0.8699999999999999</v>
      </c>
      <c r="D21" s="359">
        <v>52.199999999999996</v>
      </c>
      <c r="E21" s="30">
        <v>26.099999999999998</v>
      </c>
      <c r="F21" s="30">
        <v>39.15</v>
      </c>
    </row>
    <row r="22" spans="1:6" ht="13.5" thickTop="1">
      <c r="A22" s="9"/>
      <c r="B22" s="68" t="s">
        <v>146</v>
      </c>
      <c r="C22" s="49">
        <v>1.06</v>
      </c>
      <c r="D22" s="360">
        <v>63.6</v>
      </c>
      <c r="E22" s="60">
        <v>47.7</v>
      </c>
      <c r="F22" s="60">
        <v>55.650000000000006</v>
      </c>
    </row>
    <row r="23" spans="1:6" ht="12.75">
      <c r="A23" s="4">
        <v>4</v>
      </c>
      <c r="B23" s="66" t="s">
        <v>147</v>
      </c>
      <c r="C23" s="47">
        <v>2.2</v>
      </c>
      <c r="D23" s="358">
        <v>132</v>
      </c>
      <c r="E23" s="57">
        <v>99</v>
      </c>
      <c r="F23" s="57">
        <v>115.5</v>
      </c>
    </row>
    <row r="24" spans="1:6" ht="13.5" thickBot="1">
      <c r="A24" s="8"/>
      <c r="B24" s="67" t="s">
        <v>148</v>
      </c>
      <c r="C24" s="48">
        <v>0</v>
      </c>
      <c r="D24" s="359">
        <v>0</v>
      </c>
      <c r="E24" s="30">
        <v>0</v>
      </c>
      <c r="F24" s="30">
        <v>0</v>
      </c>
    </row>
    <row r="25" spans="1:6" ht="13.5" thickTop="1">
      <c r="A25" s="9">
        <v>120</v>
      </c>
      <c r="B25" s="68" t="s">
        <v>149</v>
      </c>
      <c r="C25" s="49">
        <v>1.06</v>
      </c>
      <c r="D25" s="360">
        <v>63.6</v>
      </c>
      <c r="E25" s="60">
        <v>47.7</v>
      </c>
      <c r="F25" s="60">
        <v>55.650000000000006</v>
      </c>
    </row>
    <row r="26" spans="1:6" ht="12.75">
      <c r="A26" s="4">
        <v>30</v>
      </c>
      <c r="B26" s="66" t="s">
        <v>150</v>
      </c>
      <c r="C26" s="47">
        <v>3</v>
      </c>
      <c r="D26" s="358">
        <v>180</v>
      </c>
      <c r="E26" s="57">
        <v>135</v>
      </c>
      <c r="F26" s="57">
        <v>157.5</v>
      </c>
    </row>
    <row r="27" spans="1:6" ht="13.5" thickBot="1">
      <c r="A27" s="8"/>
      <c r="B27" s="67" t="s">
        <v>151</v>
      </c>
      <c r="C27" s="48">
        <v>0</v>
      </c>
      <c r="D27" s="359">
        <v>0</v>
      </c>
      <c r="E27" s="30">
        <v>0</v>
      </c>
      <c r="F27" s="30">
        <v>0</v>
      </c>
    </row>
    <row r="28" spans="1:6" ht="13.5" thickTop="1">
      <c r="A28" s="9">
        <v>80</v>
      </c>
      <c r="B28" s="68" t="s">
        <v>152</v>
      </c>
      <c r="C28" s="49">
        <v>1.06</v>
      </c>
      <c r="D28" s="360">
        <v>63.6</v>
      </c>
      <c r="E28" s="60">
        <v>47.7</v>
      </c>
      <c r="F28" s="60">
        <v>55.650000000000006</v>
      </c>
    </row>
    <row r="29" spans="1:6" ht="12.75">
      <c r="A29" s="4">
        <v>0</v>
      </c>
      <c r="B29" s="66" t="s">
        <v>153</v>
      </c>
      <c r="C29" s="47">
        <v>3</v>
      </c>
      <c r="D29" s="358">
        <v>180</v>
      </c>
      <c r="E29" s="57">
        <v>135</v>
      </c>
      <c r="F29" s="57">
        <v>157.5</v>
      </c>
    </row>
    <row r="30" spans="1:6" ht="12.75">
      <c r="A30" s="4">
        <v>6</v>
      </c>
      <c r="B30" s="66" t="s">
        <v>153</v>
      </c>
      <c r="C30" s="47">
        <v>4</v>
      </c>
      <c r="D30" s="358">
        <v>240</v>
      </c>
      <c r="E30" s="57">
        <v>180</v>
      </c>
      <c r="F30" s="57">
        <v>210</v>
      </c>
    </row>
    <row r="31" spans="1:6" ht="13.5" thickBot="1">
      <c r="A31" s="8"/>
      <c r="B31" s="67" t="s">
        <v>154</v>
      </c>
      <c r="C31" s="48">
        <v>0</v>
      </c>
      <c r="D31" s="359">
        <v>0</v>
      </c>
      <c r="E31" s="30">
        <v>0</v>
      </c>
      <c r="F31" s="30">
        <v>0</v>
      </c>
    </row>
    <row r="32" spans="1:6" ht="13.5" thickTop="1">
      <c r="A32" s="9"/>
      <c r="B32" s="68" t="s">
        <v>155</v>
      </c>
      <c r="C32" s="49">
        <v>1.34</v>
      </c>
      <c r="D32" s="360">
        <v>80.4</v>
      </c>
      <c r="E32" s="60">
        <v>60.300000000000004</v>
      </c>
      <c r="F32" s="60">
        <v>70.35000000000001</v>
      </c>
    </row>
    <row r="33" spans="1:6" ht="12.75">
      <c r="A33" s="4">
        <v>7</v>
      </c>
      <c r="B33" s="66" t="s">
        <v>156</v>
      </c>
      <c r="C33" s="47">
        <v>4.4</v>
      </c>
      <c r="D33" s="358">
        <v>264</v>
      </c>
      <c r="E33" s="57">
        <v>198</v>
      </c>
      <c r="F33" s="57">
        <v>231</v>
      </c>
    </row>
    <row r="34" spans="1:6" ht="13.5" thickBot="1">
      <c r="A34" s="8"/>
      <c r="B34" s="67" t="s">
        <v>157</v>
      </c>
      <c r="C34" s="48">
        <v>0</v>
      </c>
      <c r="D34" s="359">
        <v>0</v>
      </c>
      <c r="E34" s="30">
        <v>0</v>
      </c>
      <c r="F34" s="30">
        <v>0</v>
      </c>
    </row>
    <row r="35" spans="1:6" ht="13.5" thickTop="1">
      <c r="A35" s="9">
        <v>96</v>
      </c>
      <c r="B35" s="68" t="s">
        <v>158</v>
      </c>
      <c r="C35" s="49">
        <v>1.6</v>
      </c>
      <c r="D35" s="360">
        <v>96</v>
      </c>
      <c r="E35" s="60">
        <v>72</v>
      </c>
      <c r="F35" s="60">
        <v>84</v>
      </c>
    </row>
    <row r="36" spans="1:6" ht="12.75">
      <c r="A36" s="4">
        <v>0</v>
      </c>
      <c r="B36" s="66" t="s">
        <v>159</v>
      </c>
      <c r="C36" s="47">
        <v>7.28</v>
      </c>
      <c r="D36" s="358">
        <v>436.8</v>
      </c>
      <c r="E36" s="57">
        <v>327.6</v>
      </c>
      <c r="F36" s="57">
        <v>382.20000000000005</v>
      </c>
    </row>
    <row r="37" spans="1:6" ht="12.75">
      <c r="A37" s="4">
        <v>4</v>
      </c>
      <c r="B37" s="66" t="s">
        <v>159</v>
      </c>
      <c r="C37" s="47">
        <v>7.8</v>
      </c>
      <c r="D37" s="358">
        <v>468</v>
      </c>
      <c r="E37" s="57">
        <v>351</v>
      </c>
      <c r="F37" s="57">
        <v>409.5</v>
      </c>
    </row>
    <row r="38" spans="1:6" ht="13.5" thickBot="1">
      <c r="A38" s="8"/>
      <c r="B38" s="67" t="s">
        <v>160</v>
      </c>
      <c r="C38" s="48">
        <v>0</v>
      </c>
      <c r="D38" s="359">
        <v>0</v>
      </c>
      <c r="E38" s="30">
        <v>0</v>
      </c>
      <c r="F38" s="30">
        <v>0</v>
      </c>
    </row>
    <row r="39" spans="1:6" ht="13.5" thickTop="1">
      <c r="A39" s="9">
        <v>96</v>
      </c>
      <c r="B39" s="68" t="s">
        <v>161</v>
      </c>
      <c r="C39" s="49">
        <v>2.4</v>
      </c>
      <c r="D39" s="360">
        <v>144</v>
      </c>
      <c r="E39" s="60">
        <v>108</v>
      </c>
      <c r="F39" s="60">
        <v>126</v>
      </c>
    </row>
    <row r="40" spans="1:6" ht="12.75">
      <c r="A40" s="4">
        <v>0</v>
      </c>
      <c r="B40" s="66" t="s">
        <v>162</v>
      </c>
      <c r="C40" s="47">
        <v>7.28</v>
      </c>
      <c r="D40" s="358">
        <v>436.8</v>
      </c>
      <c r="E40" s="57">
        <v>327.6</v>
      </c>
      <c r="F40" s="57">
        <v>382.20000000000005</v>
      </c>
    </row>
    <row r="41" spans="1:6" ht="12.75">
      <c r="A41" s="4">
        <v>4</v>
      </c>
      <c r="B41" s="66" t="s">
        <v>162</v>
      </c>
      <c r="C41" s="47">
        <v>10</v>
      </c>
      <c r="D41" s="358">
        <v>600</v>
      </c>
      <c r="E41" s="57">
        <v>450</v>
      </c>
      <c r="F41" s="57">
        <v>525</v>
      </c>
    </row>
    <row r="42" spans="1:6" ht="13.5" thickBot="1">
      <c r="A42" s="8"/>
      <c r="B42" s="67" t="s">
        <v>163</v>
      </c>
      <c r="C42" s="48">
        <v>0</v>
      </c>
      <c r="D42" s="359">
        <v>0</v>
      </c>
      <c r="E42" s="30">
        <v>0</v>
      </c>
      <c r="F42" s="30">
        <v>0</v>
      </c>
    </row>
    <row r="43" spans="1:6" ht="13.5" thickTop="1">
      <c r="A43" s="9">
        <v>66</v>
      </c>
      <c r="B43" s="68" t="s">
        <v>164</v>
      </c>
      <c r="C43" s="49">
        <v>2.68</v>
      </c>
      <c r="D43" s="360">
        <v>160.8</v>
      </c>
      <c r="E43" s="60">
        <v>120.60000000000001</v>
      </c>
      <c r="F43" s="60">
        <v>140.70000000000002</v>
      </c>
    </row>
    <row r="44" spans="1:6" ht="12.75">
      <c r="A44" s="4">
        <v>3</v>
      </c>
      <c r="B44" s="66" t="s">
        <v>165</v>
      </c>
      <c r="C44" s="47">
        <v>15.8</v>
      </c>
      <c r="D44" s="358">
        <v>948</v>
      </c>
      <c r="E44" s="57">
        <v>711</v>
      </c>
      <c r="F44" s="57">
        <v>829.5</v>
      </c>
    </row>
    <row r="45" spans="1:6" ht="13.5" thickBot="1">
      <c r="A45" s="8"/>
      <c r="B45" s="67" t="s">
        <v>166</v>
      </c>
      <c r="C45" s="48">
        <v>0</v>
      </c>
      <c r="D45" s="359">
        <v>0</v>
      </c>
      <c r="E45" s="30">
        <v>0</v>
      </c>
      <c r="F45" s="30">
        <v>0</v>
      </c>
    </row>
    <row r="46" spans="1:6" ht="13.5" thickTop="1">
      <c r="A46" s="9">
        <v>10</v>
      </c>
      <c r="B46" s="68" t="s">
        <v>167</v>
      </c>
      <c r="C46" s="49">
        <v>3.2</v>
      </c>
      <c r="D46" s="360">
        <v>192</v>
      </c>
      <c r="E46" s="60">
        <v>144</v>
      </c>
      <c r="F46" s="60">
        <v>168</v>
      </c>
    </row>
    <row r="47" spans="1:6" ht="12.75">
      <c r="A47" s="4">
        <v>5</v>
      </c>
      <c r="B47" s="66" t="s">
        <v>168</v>
      </c>
      <c r="C47" s="47">
        <v>22</v>
      </c>
      <c r="D47" s="358">
        <v>1320</v>
      </c>
      <c r="E47" s="57">
        <v>990</v>
      </c>
      <c r="F47" s="57">
        <v>1155</v>
      </c>
    </row>
    <row r="48" spans="1:6" ht="13.5" thickBot="1">
      <c r="A48" s="8"/>
      <c r="B48" s="67" t="s">
        <v>169</v>
      </c>
      <c r="C48" s="48">
        <v>0</v>
      </c>
      <c r="D48" s="359">
        <v>0</v>
      </c>
      <c r="E48" s="30">
        <v>0</v>
      </c>
      <c r="F48" s="30">
        <v>0</v>
      </c>
    </row>
    <row r="49" spans="1:6" ht="13.5" thickTop="1">
      <c r="A49" s="9">
        <v>60</v>
      </c>
      <c r="B49" s="68" t="s">
        <v>170</v>
      </c>
      <c r="C49" s="49">
        <v>4</v>
      </c>
      <c r="D49" s="360">
        <v>240</v>
      </c>
      <c r="E49" s="60">
        <v>180</v>
      </c>
      <c r="F49" s="60">
        <v>210</v>
      </c>
    </row>
    <row r="50" spans="1:6" ht="12.75">
      <c r="A50" s="4">
        <v>5</v>
      </c>
      <c r="B50" s="66" t="s">
        <v>171</v>
      </c>
      <c r="C50" s="47">
        <v>36.8</v>
      </c>
      <c r="D50" s="358">
        <v>2208</v>
      </c>
      <c r="E50" s="57">
        <v>1656</v>
      </c>
      <c r="F50" s="57">
        <v>1932</v>
      </c>
    </row>
    <row r="51" spans="1:6" ht="13.5" thickBot="1">
      <c r="A51" s="8"/>
      <c r="B51" s="67" t="s">
        <v>172</v>
      </c>
      <c r="C51" s="48">
        <v>0</v>
      </c>
      <c r="D51" s="359">
        <v>0</v>
      </c>
      <c r="E51" s="30">
        <v>0</v>
      </c>
      <c r="F51" s="30">
        <v>0</v>
      </c>
    </row>
    <row r="52" spans="1:6" ht="13.5" thickTop="1">
      <c r="A52" s="9"/>
      <c r="B52" s="68" t="s">
        <v>173</v>
      </c>
      <c r="C52" s="49">
        <v>6.4</v>
      </c>
      <c r="D52" s="360">
        <v>384</v>
      </c>
      <c r="E52" s="60">
        <v>288</v>
      </c>
      <c r="F52" s="60">
        <v>336</v>
      </c>
    </row>
    <row r="53" spans="1:6" ht="12.75">
      <c r="A53" s="4">
        <v>2</v>
      </c>
      <c r="B53" s="66" t="s">
        <v>174</v>
      </c>
      <c r="C53" s="47">
        <v>55.2</v>
      </c>
      <c r="D53" s="358">
        <v>3312</v>
      </c>
      <c r="E53" s="57">
        <v>2484</v>
      </c>
      <c r="F53" s="57">
        <v>2898</v>
      </c>
    </row>
    <row r="54" spans="1:6" ht="13.5" thickBot="1">
      <c r="A54" s="8">
        <v>20</v>
      </c>
      <c r="B54" s="67" t="s">
        <v>175</v>
      </c>
      <c r="C54" s="48">
        <v>2.575</v>
      </c>
      <c r="D54" s="359">
        <v>154.5</v>
      </c>
      <c r="E54" s="30">
        <v>46.35</v>
      </c>
      <c r="F54" s="30">
        <v>100.425</v>
      </c>
    </row>
    <row r="55" spans="1:6" ht="13.5" thickTop="1">
      <c r="A55" s="9">
        <v>1</v>
      </c>
      <c r="B55" s="68" t="s">
        <v>179</v>
      </c>
      <c r="C55" s="49">
        <v>9.4</v>
      </c>
      <c r="D55" s="360">
        <v>564</v>
      </c>
      <c r="E55" s="60">
        <v>423</v>
      </c>
      <c r="F55" s="60">
        <v>493.5</v>
      </c>
    </row>
    <row r="56" spans="1:6" ht="12.75">
      <c r="A56" s="4"/>
      <c r="B56" s="66" t="s">
        <v>180</v>
      </c>
      <c r="C56" s="47">
        <v>172.5</v>
      </c>
      <c r="D56" s="358">
        <v>10350</v>
      </c>
      <c r="E56" s="57">
        <v>5175</v>
      </c>
      <c r="F56" s="57">
        <v>7762.5</v>
      </c>
    </row>
    <row r="57" spans="1:6" ht="13.5" thickBot="1">
      <c r="A57" s="8"/>
      <c r="B57" s="67" t="s">
        <v>181</v>
      </c>
      <c r="C57" s="48">
        <v>0</v>
      </c>
      <c r="D57" s="359">
        <v>0</v>
      </c>
      <c r="E57" s="30">
        <v>0</v>
      </c>
      <c r="F57" s="30">
        <v>0</v>
      </c>
    </row>
    <row r="58" spans="1:6" ht="13.5" thickTop="1">
      <c r="A58" s="9"/>
      <c r="B58" s="68" t="s">
        <v>176</v>
      </c>
      <c r="C58" s="49">
        <v>12.8</v>
      </c>
      <c r="D58" s="360">
        <v>768</v>
      </c>
      <c r="E58" s="60">
        <v>576</v>
      </c>
      <c r="F58" s="60">
        <v>672</v>
      </c>
    </row>
    <row r="59" spans="1:6" ht="12.75">
      <c r="A59" s="4"/>
      <c r="B59" s="66" t="s">
        <v>177</v>
      </c>
      <c r="C59" s="47">
        <v>19.5</v>
      </c>
      <c r="D59" s="358">
        <v>1170</v>
      </c>
      <c r="E59" s="57">
        <v>585</v>
      </c>
      <c r="F59" s="57">
        <v>877.5</v>
      </c>
    </row>
    <row r="60" spans="1:6" ht="13.5" thickBot="1">
      <c r="A60" s="8"/>
      <c r="B60" s="67" t="s">
        <v>178</v>
      </c>
      <c r="C60" s="48">
        <v>0</v>
      </c>
      <c r="D60" s="359">
        <v>0</v>
      </c>
      <c r="E60" s="30">
        <v>0</v>
      </c>
      <c r="F60" s="30">
        <v>0</v>
      </c>
    </row>
    <row r="61" spans="1:6" ht="13.5" thickTop="1">
      <c r="A61" s="9"/>
      <c r="B61" s="68" t="s">
        <v>182</v>
      </c>
      <c r="C61" s="49">
        <v>24</v>
      </c>
      <c r="D61" s="360">
        <v>1440</v>
      </c>
      <c r="E61" s="60">
        <v>1080</v>
      </c>
      <c r="F61" s="60">
        <v>1260</v>
      </c>
    </row>
    <row r="62" spans="1:6" ht="12.75">
      <c r="A62" s="4"/>
      <c r="B62" s="66" t="s">
        <v>183</v>
      </c>
      <c r="C62" s="47">
        <v>0</v>
      </c>
      <c r="D62" s="358">
        <v>0</v>
      </c>
      <c r="E62" s="57">
        <v>0</v>
      </c>
      <c r="F62" s="57">
        <v>0</v>
      </c>
    </row>
    <row r="63" spans="1:6" ht="13.5" thickBot="1">
      <c r="A63" s="8"/>
      <c r="B63" s="67" t="s">
        <v>184</v>
      </c>
      <c r="C63" s="48">
        <v>0</v>
      </c>
      <c r="D63" s="359">
        <v>0</v>
      </c>
      <c r="E63" s="30">
        <v>0</v>
      </c>
      <c r="F63" s="30">
        <v>0</v>
      </c>
    </row>
    <row r="64" spans="1:6" ht="13.5" thickTop="1">
      <c r="A64" s="9">
        <v>9</v>
      </c>
      <c r="B64" s="68" t="s">
        <v>185</v>
      </c>
      <c r="C64" s="49">
        <v>40</v>
      </c>
      <c r="D64" s="360">
        <v>2400</v>
      </c>
      <c r="E64" s="60">
        <v>1800</v>
      </c>
      <c r="F64" s="60">
        <v>2100</v>
      </c>
    </row>
    <row r="65" spans="1:6" ht="12.75">
      <c r="A65" s="4"/>
      <c r="B65" s="66" t="s">
        <v>186</v>
      </c>
      <c r="C65" s="47">
        <v>0</v>
      </c>
      <c r="D65" s="358">
        <v>0</v>
      </c>
      <c r="E65" s="57">
        <v>0</v>
      </c>
      <c r="F65" s="57">
        <v>0</v>
      </c>
    </row>
    <row r="66" spans="1:6" ht="13.5" thickBot="1">
      <c r="A66" s="8">
        <v>10</v>
      </c>
      <c r="B66" s="67" t="s">
        <v>187</v>
      </c>
      <c r="C66" s="48">
        <v>3.41</v>
      </c>
      <c r="D66" s="359">
        <v>204.60000000000002</v>
      </c>
      <c r="E66" s="30">
        <v>61.38</v>
      </c>
      <c r="F66" s="30">
        <v>132.99</v>
      </c>
    </row>
    <row r="67" spans="1:6" ht="13.5" thickTop="1">
      <c r="A67" s="9"/>
      <c r="B67" s="68" t="s">
        <v>188</v>
      </c>
      <c r="C67" s="49">
        <v>66</v>
      </c>
      <c r="D67" s="360">
        <v>3960</v>
      </c>
      <c r="E67" s="60">
        <v>1980</v>
      </c>
      <c r="F67" s="60">
        <v>2970</v>
      </c>
    </row>
    <row r="68" spans="1:6" ht="12.75">
      <c r="A68" s="4"/>
      <c r="B68" s="66" t="s">
        <v>189</v>
      </c>
      <c r="C68" s="47">
        <v>0</v>
      </c>
      <c r="D68" s="358">
        <v>0</v>
      </c>
      <c r="E68" s="57">
        <v>0</v>
      </c>
      <c r="F68" s="57">
        <v>0</v>
      </c>
    </row>
    <row r="69" spans="1:6" ht="13.5" thickBot="1">
      <c r="A69" s="8"/>
      <c r="B69" s="67" t="s">
        <v>190</v>
      </c>
      <c r="C69" s="48">
        <v>0</v>
      </c>
      <c r="D69" s="359">
        <v>0</v>
      </c>
      <c r="E69" s="30">
        <v>0</v>
      </c>
      <c r="F69" s="30">
        <v>0</v>
      </c>
    </row>
    <row r="70" spans="1:6" ht="13.5" thickTop="1">
      <c r="A70" s="9"/>
      <c r="B70" s="68" t="s">
        <v>191</v>
      </c>
      <c r="C70" s="49">
        <v>70.5</v>
      </c>
      <c r="D70" s="360">
        <v>4230</v>
      </c>
      <c r="E70" s="60">
        <v>2115</v>
      </c>
      <c r="F70" s="60">
        <v>3172.5</v>
      </c>
    </row>
    <row r="71" spans="1:6" ht="12.75">
      <c r="A71" s="4"/>
      <c r="B71" s="66" t="s">
        <v>192</v>
      </c>
      <c r="C71" s="47">
        <v>0</v>
      </c>
      <c r="D71" s="358">
        <v>0</v>
      </c>
      <c r="E71" s="57">
        <v>0</v>
      </c>
      <c r="F71" s="57">
        <v>0</v>
      </c>
    </row>
    <row r="72" spans="1:6" ht="13.5" thickBot="1">
      <c r="A72" s="8"/>
      <c r="B72" s="67" t="s">
        <v>193</v>
      </c>
      <c r="C72" s="48">
        <v>0</v>
      </c>
      <c r="D72" s="359">
        <v>0</v>
      </c>
      <c r="E72" s="30">
        <v>0</v>
      </c>
      <c r="F72" s="30">
        <v>0</v>
      </c>
    </row>
    <row r="73" spans="1:6" ht="13.5" thickTop="1">
      <c r="A73" s="9"/>
      <c r="B73" s="68" t="s">
        <v>194</v>
      </c>
      <c r="C73" s="49">
        <v>72</v>
      </c>
      <c r="D73" s="360">
        <v>4320</v>
      </c>
      <c r="E73" s="60">
        <v>2160</v>
      </c>
      <c r="F73" s="60">
        <v>3240</v>
      </c>
    </row>
    <row r="74" spans="1:6" ht="12.75">
      <c r="A74" s="4"/>
      <c r="B74" s="66" t="s">
        <v>195</v>
      </c>
      <c r="C74" s="47">
        <v>0</v>
      </c>
      <c r="D74" s="358">
        <v>0</v>
      </c>
      <c r="E74" s="57">
        <v>0</v>
      </c>
      <c r="F74" s="57">
        <v>0</v>
      </c>
    </row>
    <row r="75" spans="1:6" ht="13.5" thickBot="1">
      <c r="A75" s="8"/>
      <c r="B75" s="67" t="s">
        <v>196</v>
      </c>
      <c r="C75" s="48">
        <v>0</v>
      </c>
      <c r="D75" s="359">
        <v>0</v>
      </c>
      <c r="E75" s="30">
        <v>0</v>
      </c>
      <c r="F75" s="30">
        <v>0</v>
      </c>
    </row>
    <row r="76" spans="1:6" ht="13.5" thickTop="1">
      <c r="A76" s="9"/>
      <c r="B76" s="68" t="s">
        <v>197</v>
      </c>
      <c r="C76" s="49">
        <v>0</v>
      </c>
      <c r="D76" s="360">
        <v>0</v>
      </c>
      <c r="E76" s="60">
        <v>0</v>
      </c>
      <c r="F76" s="60">
        <v>0</v>
      </c>
    </row>
    <row r="77" spans="1:6" ht="12.75">
      <c r="A77" s="4"/>
      <c r="B77" s="66" t="s">
        <v>198</v>
      </c>
      <c r="C77" s="47">
        <v>0</v>
      </c>
      <c r="D77" s="358">
        <v>0</v>
      </c>
      <c r="E77" s="57">
        <v>0</v>
      </c>
      <c r="F77" s="57">
        <v>0</v>
      </c>
    </row>
    <row r="78" spans="1:6" ht="13.5" thickBot="1">
      <c r="A78" s="8"/>
      <c r="B78" s="67" t="s">
        <v>199</v>
      </c>
      <c r="C78" s="48">
        <v>0</v>
      </c>
      <c r="D78" s="359">
        <v>0</v>
      </c>
      <c r="E78" s="30">
        <v>0</v>
      </c>
      <c r="F78" s="30">
        <v>0</v>
      </c>
    </row>
    <row r="79" spans="1:6" s="198" customFormat="1" ht="16.5" thickBot="1" thickTop="1">
      <c r="A79" s="195"/>
      <c r="B79" s="355" t="s">
        <v>200</v>
      </c>
      <c r="C79" s="197"/>
      <c r="D79" s="361"/>
      <c r="E79" s="196"/>
      <c r="F79" s="196"/>
    </row>
    <row r="80" spans="1:6" ht="12.75">
      <c r="A80" s="5"/>
      <c r="B80" s="66" t="s">
        <v>201</v>
      </c>
      <c r="C80" s="46">
        <v>0</v>
      </c>
      <c r="D80" s="357">
        <v>0</v>
      </c>
      <c r="E80" s="55">
        <v>0</v>
      </c>
      <c r="F80" s="55">
        <v>0</v>
      </c>
    </row>
    <row r="81" spans="1:6" ht="12.75">
      <c r="A81" s="4"/>
      <c r="B81" s="66" t="s">
        <v>202</v>
      </c>
      <c r="C81" s="47">
        <v>0</v>
      </c>
      <c r="D81" s="358">
        <v>0</v>
      </c>
      <c r="E81" s="57">
        <v>0</v>
      </c>
      <c r="F81" s="57">
        <v>0</v>
      </c>
    </row>
    <row r="82" spans="1:6" ht="13.5" thickBot="1">
      <c r="A82" s="8"/>
      <c r="B82" s="67" t="s">
        <v>203</v>
      </c>
      <c r="C82" s="48">
        <v>0</v>
      </c>
      <c r="D82" s="359">
        <v>0</v>
      </c>
      <c r="E82" s="30">
        <v>0</v>
      </c>
      <c r="F82" s="30">
        <v>0</v>
      </c>
    </row>
    <row r="83" spans="1:6" ht="13.5" thickTop="1">
      <c r="A83" s="9"/>
      <c r="B83" s="68" t="s">
        <v>204</v>
      </c>
      <c r="C83" s="49">
        <v>0</v>
      </c>
      <c r="D83" s="360">
        <v>0</v>
      </c>
      <c r="E83" s="60">
        <v>0</v>
      </c>
      <c r="F83" s="60">
        <v>0</v>
      </c>
    </row>
    <row r="84" spans="1:6" ht="12.75">
      <c r="A84" s="4"/>
      <c r="B84" s="66" t="s">
        <v>205</v>
      </c>
      <c r="C84" s="47">
        <v>0</v>
      </c>
      <c r="D84" s="358">
        <v>0</v>
      </c>
      <c r="E84" s="57">
        <v>0</v>
      </c>
      <c r="F84" s="57">
        <v>0</v>
      </c>
    </row>
    <row r="85" spans="1:6" ht="13.5" thickBot="1">
      <c r="A85" s="8"/>
      <c r="B85" s="67" t="s">
        <v>206</v>
      </c>
      <c r="C85" s="48">
        <v>0</v>
      </c>
      <c r="D85" s="359">
        <v>0</v>
      </c>
      <c r="E85" s="30">
        <v>0</v>
      </c>
      <c r="F85" s="30">
        <v>0</v>
      </c>
    </row>
    <row r="86" spans="1:6" ht="13.5" thickTop="1">
      <c r="A86" s="9">
        <v>18</v>
      </c>
      <c r="B86" s="68" t="s">
        <v>207</v>
      </c>
      <c r="C86" s="49">
        <v>1.1</v>
      </c>
      <c r="D86" s="360">
        <v>66</v>
      </c>
      <c r="E86" s="60">
        <v>49.5</v>
      </c>
      <c r="F86" s="60">
        <v>57.75</v>
      </c>
    </row>
    <row r="87" spans="1:6" ht="12.75">
      <c r="A87" s="4">
        <v>5</v>
      </c>
      <c r="B87" s="66" t="s">
        <v>208</v>
      </c>
      <c r="C87" s="47">
        <v>1.5</v>
      </c>
      <c r="D87" s="358">
        <v>90</v>
      </c>
      <c r="E87" s="57">
        <v>45</v>
      </c>
      <c r="F87" s="57">
        <v>67.5</v>
      </c>
    </row>
    <row r="88" spans="1:6" ht="13.5" thickBot="1">
      <c r="A88" s="8"/>
      <c r="B88" s="67" t="s">
        <v>209</v>
      </c>
      <c r="C88" s="48">
        <v>0</v>
      </c>
      <c r="D88" s="359">
        <v>0</v>
      </c>
      <c r="E88" s="30">
        <v>0</v>
      </c>
      <c r="F88" s="30">
        <v>0</v>
      </c>
    </row>
    <row r="89" spans="1:6" ht="13.5" thickTop="1">
      <c r="A89" s="9">
        <v>20</v>
      </c>
      <c r="B89" s="68" t="s">
        <v>210</v>
      </c>
      <c r="C89" s="49">
        <v>1.1</v>
      </c>
      <c r="D89" s="360">
        <v>66</v>
      </c>
      <c r="E89" s="60">
        <v>49.5</v>
      </c>
      <c r="F89" s="60">
        <v>57.75</v>
      </c>
    </row>
    <row r="90" spans="1:6" ht="12.75">
      <c r="A90" s="4"/>
      <c r="B90" s="66" t="s">
        <v>211</v>
      </c>
      <c r="C90" s="47">
        <v>0</v>
      </c>
      <c r="D90" s="358">
        <v>0</v>
      </c>
      <c r="E90" s="57">
        <v>0</v>
      </c>
      <c r="F90" s="57">
        <v>0</v>
      </c>
    </row>
    <row r="91" spans="1:6" ht="13.5" thickBot="1">
      <c r="A91" s="8"/>
      <c r="B91" s="67" t="s">
        <v>212</v>
      </c>
      <c r="C91" s="48">
        <v>0</v>
      </c>
      <c r="D91" s="359">
        <v>0</v>
      </c>
      <c r="E91" s="30">
        <v>0</v>
      </c>
      <c r="F91" s="30">
        <v>0</v>
      </c>
    </row>
    <row r="92" spans="1:6" ht="13.5" thickTop="1">
      <c r="A92" s="9">
        <v>200</v>
      </c>
      <c r="B92" s="68" t="s">
        <v>213</v>
      </c>
      <c r="C92" s="49">
        <v>1.1</v>
      </c>
      <c r="D92" s="360">
        <v>66</v>
      </c>
      <c r="E92" s="60">
        <v>49.5</v>
      </c>
      <c r="F92" s="60">
        <v>57.75</v>
      </c>
    </row>
    <row r="93" spans="1:6" ht="12.75">
      <c r="A93" s="4">
        <v>9</v>
      </c>
      <c r="B93" s="66" t="s">
        <v>214</v>
      </c>
      <c r="C93" s="47">
        <v>1.6500000000000001</v>
      </c>
      <c r="D93" s="358">
        <v>99.00000000000001</v>
      </c>
      <c r="E93" s="57">
        <v>49.5</v>
      </c>
      <c r="F93" s="57">
        <v>74.25</v>
      </c>
    </row>
    <row r="94" spans="1:6" ht="13.5" thickBot="1">
      <c r="A94" s="8"/>
      <c r="B94" s="67" t="s">
        <v>215</v>
      </c>
      <c r="C94" s="48">
        <v>0</v>
      </c>
      <c r="D94" s="359">
        <v>0</v>
      </c>
      <c r="E94" s="30">
        <v>0</v>
      </c>
      <c r="F94" s="30">
        <v>0</v>
      </c>
    </row>
    <row r="95" spans="1:6" ht="13.5" thickTop="1">
      <c r="A95" s="9"/>
      <c r="B95" s="68" t="s">
        <v>216</v>
      </c>
      <c r="C95" s="49">
        <v>1.1</v>
      </c>
      <c r="D95" s="360">
        <v>66</v>
      </c>
      <c r="E95" s="60">
        <v>49.5</v>
      </c>
      <c r="F95" s="60">
        <v>57.75</v>
      </c>
    </row>
    <row r="96" spans="1:6" ht="12.75">
      <c r="A96" s="4">
        <v>19</v>
      </c>
      <c r="B96" s="66" t="s">
        <v>217</v>
      </c>
      <c r="C96" s="47">
        <v>0.8999999999999999</v>
      </c>
      <c r="D96" s="358">
        <v>53.99999999999999</v>
      </c>
      <c r="E96" s="57">
        <v>27</v>
      </c>
      <c r="F96" s="57">
        <v>40.5</v>
      </c>
    </row>
    <row r="97" spans="1:6" ht="13.5" thickBot="1">
      <c r="A97" s="8"/>
      <c r="B97" s="67" t="s">
        <v>218</v>
      </c>
      <c r="C97" s="48">
        <v>0</v>
      </c>
      <c r="D97" s="359">
        <v>0</v>
      </c>
      <c r="E97" s="30">
        <v>0</v>
      </c>
      <c r="F97" s="30">
        <v>0</v>
      </c>
    </row>
    <row r="98" spans="1:6" ht="13.5" thickTop="1">
      <c r="A98" s="9">
        <v>320</v>
      </c>
      <c r="B98" s="68" t="s">
        <v>219</v>
      </c>
      <c r="C98" s="49">
        <v>1.1</v>
      </c>
      <c r="D98" s="360">
        <v>66</v>
      </c>
      <c r="E98" s="60">
        <v>49.5</v>
      </c>
      <c r="F98" s="60">
        <v>57.75</v>
      </c>
    </row>
    <row r="99" spans="1:6" ht="12.75">
      <c r="A99" s="4">
        <v>5</v>
      </c>
      <c r="B99" s="66" t="s">
        <v>220</v>
      </c>
      <c r="C99" s="47">
        <v>2.6</v>
      </c>
      <c r="D99" s="358">
        <v>156</v>
      </c>
      <c r="E99" s="57">
        <v>117</v>
      </c>
      <c r="F99" s="57">
        <v>136.5</v>
      </c>
    </row>
    <row r="100" spans="1:6" ht="13.5" thickBot="1">
      <c r="A100" s="8"/>
      <c r="B100" s="67" t="s">
        <v>221</v>
      </c>
      <c r="C100" s="48">
        <v>0</v>
      </c>
      <c r="D100" s="359">
        <v>0</v>
      </c>
      <c r="E100" s="30">
        <v>0</v>
      </c>
      <c r="F100" s="30">
        <v>0</v>
      </c>
    </row>
    <row r="101" spans="1:6" ht="13.5" thickTop="1">
      <c r="A101" s="9">
        <v>32</v>
      </c>
      <c r="B101" s="68" t="s">
        <v>222</v>
      </c>
      <c r="C101" s="49">
        <v>1.1</v>
      </c>
      <c r="D101" s="360">
        <v>66</v>
      </c>
      <c r="E101" s="60">
        <v>49.5</v>
      </c>
      <c r="F101" s="60">
        <v>57.75</v>
      </c>
    </row>
    <row r="102" spans="1:6" ht="12.75">
      <c r="A102" s="4">
        <v>13</v>
      </c>
      <c r="B102" s="66" t="s">
        <v>223</v>
      </c>
      <c r="C102" s="47">
        <v>3.4</v>
      </c>
      <c r="D102" s="358">
        <v>204</v>
      </c>
      <c r="E102" s="57">
        <v>153</v>
      </c>
      <c r="F102" s="57">
        <v>178.5</v>
      </c>
    </row>
    <row r="103" spans="1:6" ht="13.5" thickBot="1">
      <c r="A103" s="8"/>
      <c r="B103" s="67" t="s">
        <v>224</v>
      </c>
      <c r="C103" s="48">
        <v>0</v>
      </c>
      <c r="D103" s="359">
        <v>0</v>
      </c>
      <c r="E103" s="30">
        <v>0</v>
      </c>
      <c r="F103" s="30">
        <v>0</v>
      </c>
    </row>
    <row r="104" spans="1:6" ht="13.5" thickTop="1">
      <c r="A104" s="9">
        <v>41</v>
      </c>
      <c r="B104" s="68" t="s">
        <v>225</v>
      </c>
      <c r="C104" s="49">
        <v>1.1</v>
      </c>
      <c r="D104" s="360">
        <v>66</v>
      </c>
      <c r="E104" s="60">
        <v>49.5</v>
      </c>
      <c r="F104" s="60">
        <v>57.75</v>
      </c>
    </row>
    <row r="105" spans="1:6" ht="12.75">
      <c r="A105" s="4">
        <v>11</v>
      </c>
      <c r="B105" s="66" t="s">
        <v>226</v>
      </c>
      <c r="C105" s="47">
        <v>5</v>
      </c>
      <c r="D105" s="358">
        <v>300</v>
      </c>
      <c r="E105" s="57">
        <v>225</v>
      </c>
      <c r="F105" s="57">
        <v>262.5</v>
      </c>
    </row>
    <row r="106" spans="1:6" ht="13.5" thickBot="1">
      <c r="A106" s="8"/>
      <c r="B106" s="67" t="s">
        <v>227</v>
      </c>
      <c r="C106" s="48">
        <v>0</v>
      </c>
      <c r="D106" s="359">
        <v>0</v>
      </c>
      <c r="E106" s="30">
        <v>0</v>
      </c>
      <c r="F106" s="30">
        <v>0</v>
      </c>
    </row>
    <row r="107" spans="1:6" ht="13.5" thickTop="1">
      <c r="A107" s="9"/>
      <c r="B107" s="68" t="s">
        <v>228</v>
      </c>
      <c r="C107" s="49">
        <v>1.34</v>
      </c>
      <c r="D107" s="360">
        <v>80.4</v>
      </c>
      <c r="E107" s="60">
        <v>60.300000000000004</v>
      </c>
      <c r="F107" s="60">
        <v>70.35000000000001</v>
      </c>
    </row>
    <row r="108" spans="1:6" ht="12.75">
      <c r="A108" s="4"/>
      <c r="B108" s="66" t="s">
        <v>229</v>
      </c>
      <c r="C108" s="47">
        <v>0</v>
      </c>
      <c r="D108" s="358">
        <v>0</v>
      </c>
      <c r="E108" s="57">
        <v>0</v>
      </c>
      <c r="F108" s="57">
        <v>0</v>
      </c>
    </row>
    <row r="109" spans="1:6" ht="13.5" thickBot="1">
      <c r="A109" s="8"/>
      <c r="B109" s="67" t="s">
        <v>230</v>
      </c>
      <c r="C109" s="48">
        <v>0</v>
      </c>
      <c r="D109" s="359">
        <v>0</v>
      </c>
      <c r="E109" s="30">
        <v>0</v>
      </c>
      <c r="F109" s="30">
        <v>0</v>
      </c>
    </row>
    <row r="110" spans="1:6" ht="13.5" thickTop="1">
      <c r="A110" s="9">
        <v>4</v>
      </c>
      <c r="B110" s="68" t="s">
        <v>231</v>
      </c>
      <c r="C110" s="49">
        <v>1.6</v>
      </c>
      <c r="D110" s="360">
        <v>96</v>
      </c>
      <c r="E110" s="60">
        <v>72</v>
      </c>
      <c r="F110" s="60">
        <v>84</v>
      </c>
    </row>
    <row r="111" spans="1:6" ht="12.75">
      <c r="A111" s="4"/>
      <c r="B111" s="66" t="s">
        <v>232</v>
      </c>
      <c r="C111" s="47">
        <v>0</v>
      </c>
      <c r="D111" s="358">
        <v>0</v>
      </c>
      <c r="E111" s="57">
        <v>0</v>
      </c>
      <c r="F111" s="57">
        <v>0</v>
      </c>
    </row>
    <row r="112" spans="1:6" ht="13.5" thickBot="1">
      <c r="A112" s="8"/>
      <c r="B112" s="67" t="s">
        <v>233</v>
      </c>
      <c r="C112" s="48">
        <v>0</v>
      </c>
      <c r="D112" s="359">
        <v>0</v>
      </c>
      <c r="E112" s="30">
        <v>0</v>
      </c>
      <c r="F112" s="30">
        <v>0</v>
      </c>
    </row>
    <row r="113" spans="1:6" ht="13.5" thickTop="1">
      <c r="A113" s="9">
        <v>96</v>
      </c>
      <c r="B113" s="68" t="s">
        <v>1873</v>
      </c>
      <c r="C113" s="49">
        <v>2.4</v>
      </c>
      <c r="D113" s="360">
        <v>144</v>
      </c>
      <c r="E113" s="60">
        <v>108</v>
      </c>
      <c r="F113" s="60">
        <v>126</v>
      </c>
    </row>
    <row r="114" spans="1:6" ht="12.75">
      <c r="A114" s="4"/>
      <c r="B114" s="66" t="s">
        <v>234</v>
      </c>
      <c r="C114" s="47">
        <v>0</v>
      </c>
      <c r="D114" s="358">
        <v>0</v>
      </c>
      <c r="E114" s="57">
        <v>0</v>
      </c>
      <c r="F114" s="57">
        <v>0</v>
      </c>
    </row>
    <row r="115" spans="1:6" ht="13.5" thickBot="1">
      <c r="A115" s="8">
        <v>10</v>
      </c>
      <c r="B115" s="67" t="s">
        <v>235</v>
      </c>
      <c r="C115" s="48">
        <v>2.1675</v>
      </c>
      <c r="D115" s="359">
        <v>130.05</v>
      </c>
      <c r="E115" s="30">
        <v>39.015</v>
      </c>
      <c r="F115" s="30">
        <v>84.5325</v>
      </c>
    </row>
    <row r="116" spans="1:6" ht="13.5" thickTop="1">
      <c r="A116" s="9"/>
      <c r="B116" s="68" t="s">
        <v>236</v>
      </c>
      <c r="C116" s="49">
        <v>2.68</v>
      </c>
      <c r="D116" s="360">
        <v>160.8</v>
      </c>
      <c r="E116" s="60">
        <v>120.60000000000001</v>
      </c>
      <c r="F116" s="60">
        <v>140.70000000000002</v>
      </c>
    </row>
    <row r="117" spans="1:6" ht="12.75">
      <c r="A117" s="4"/>
      <c r="B117" s="66" t="s">
        <v>237</v>
      </c>
      <c r="C117" s="47">
        <v>0</v>
      </c>
      <c r="D117" s="358">
        <v>0</v>
      </c>
      <c r="E117" s="57">
        <v>0</v>
      </c>
      <c r="F117" s="57">
        <v>0</v>
      </c>
    </row>
    <row r="118" spans="1:6" ht="13.5" thickBot="1">
      <c r="A118" s="8"/>
      <c r="B118" s="67" t="s">
        <v>238</v>
      </c>
      <c r="C118" s="48">
        <v>0</v>
      </c>
      <c r="D118" s="359">
        <v>0</v>
      </c>
      <c r="E118" s="30">
        <v>0</v>
      </c>
      <c r="F118" s="30">
        <v>0</v>
      </c>
    </row>
    <row r="119" spans="1:6" ht="13.5" thickTop="1">
      <c r="A119" s="9">
        <v>1</v>
      </c>
      <c r="B119" s="68" t="s">
        <v>239</v>
      </c>
      <c r="C119" s="49">
        <v>3.2</v>
      </c>
      <c r="D119" s="360">
        <v>192</v>
      </c>
      <c r="E119" s="60">
        <v>144</v>
      </c>
      <c r="F119" s="60">
        <v>168</v>
      </c>
    </row>
    <row r="120" spans="1:6" ht="12.75">
      <c r="A120" s="4"/>
      <c r="B120" s="66" t="s">
        <v>240</v>
      </c>
      <c r="C120" s="47">
        <v>0</v>
      </c>
      <c r="D120" s="358">
        <v>0</v>
      </c>
      <c r="E120" s="57">
        <v>0</v>
      </c>
      <c r="F120" s="57">
        <v>0</v>
      </c>
    </row>
    <row r="121" spans="1:6" ht="13.5" thickBot="1">
      <c r="A121" s="8"/>
      <c r="B121" s="67" t="s">
        <v>241</v>
      </c>
      <c r="C121" s="48">
        <v>0</v>
      </c>
      <c r="D121" s="359">
        <v>0</v>
      </c>
      <c r="E121" s="30">
        <v>0</v>
      </c>
      <c r="F121" s="30">
        <v>0</v>
      </c>
    </row>
    <row r="122" spans="1:6" ht="13.5" thickTop="1">
      <c r="A122" s="9"/>
      <c r="B122" s="68" t="s">
        <v>242</v>
      </c>
      <c r="C122" s="49">
        <v>4</v>
      </c>
      <c r="D122" s="360">
        <v>240</v>
      </c>
      <c r="E122" s="60">
        <v>180</v>
      </c>
      <c r="F122" s="60">
        <v>210</v>
      </c>
    </row>
    <row r="123" spans="1:6" ht="12.75">
      <c r="A123" s="4"/>
      <c r="B123" s="66" t="s">
        <v>255</v>
      </c>
      <c r="C123" s="47">
        <v>0</v>
      </c>
      <c r="D123" s="358">
        <v>0</v>
      </c>
      <c r="E123" s="57">
        <v>0</v>
      </c>
      <c r="F123" s="57">
        <v>0</v>
      </c>
    </row>
    <row r="124" spans="1:6" ht="13.5" thickBot="1">
      <c r="A124" s="8"/>
      <c r="B124" s="67" t="s">
        <v>243</v>
      </c>
      <c r="C124" s="48">
        <v>0</v>
      </c>
      <c r="D124" s="359">
        <v>0</v>
      </c>
      <c r="E124" s="30">
        <v>0</v>
      </c>
      <c r="F124" s="30">
        <v>0</v>
      </c>
    </row>
    <row r="125" spans="1:6" ht="13.5" thickTop="1">
      <c r="A125" s="9"/>
      <c r="B125" s="68" t="s">
        <v>244</v>
      </c>
      <c r="C125" s="49">
        <v>6.4</v>
      </c>
      <c r="D125" s="360">
        <v>384</v>
      </c>
      <c r="E125" s="60">
        <v>288</v>
      </c>
      <c r="F125" s="60">
        <v>336</v>
      </c>
    </row>
    <row r="126" spans="1:6" ht="12.75">
      <c r="A126" s="4"/>
      <c r="B126" s="66" t="s">
        <v>245</v>
      </c>
      <c r="C126" s="47">
        <v>0</v>
      </c>
      <c r="D126" s="358">
        <v>0</v>
      </c>
      <c r="E126" s="57">
        <v>0</v>
      </c>
      <c r="F126" s="57">
        <v>0</v>
      </c>
    </row>
    <row r="127" spans="1:6" ht="13.5" thickBot="1">
      <c r="A127" s="8">
        <v>5</v>
      </c>
      <c r="B127" s="67" t="s">
        <v>246</v>
      </c>
      <c r="C127" s="48">
        <v>2.575</v>
      </c>
      <c r="D127" s="359">
        <v>154.5</v>
      </c>
      <c r="E127" s="30">
        <v>46.35</v>
      </c>
      <c r="F127" s="30">
        <v>100.425</v>
      </c>
    </row>
    <row r="128" spans="1:6" ht="13.5" thickTop="1">
      <c r="A128" s="9"/>
      <c r="B128" s="68" t="s">
        <v>247</v>
      </c>
      <c r="C128" s="49">
        <v>9.4</v>
      </c>
      <c r="D128" s="360">
        <v>564</v>
      </c>
      <c r="E128" s="60">
        <v>423</v>
      </c>
      <c r="F128" s="60">
        <v>493.5</v>
      </c>
    </row>
    <row r="129" spans="1:6" ht="12.75">
      <c r="A129" s="4"/>
      <c r="B129" s="66" t="s">
        <v>248</v>
      </c>
      <c r="C129" s="47">
        <v>0</v>
      </c>
      <c r="D129" s="358">
        <v>0</v>
      </c>
      <c r="E129" s="57">
        <v>0</v>
      </c>
      <c r="F129" s="57">
        <v>0</v>
      </c>
    </row>
    <row r="130" spans="1:6" ht="13.5" thickBot="1">
      <c r="A130" s="8">
        <v>2</v>
      </c>
      <c r="B130" s="67" t="s">
        <v>249</v>
      </c>
      <c r="C130" s="48">
        <v>2.5</v>
      </c>
      <c r="D130" s="359">
        <v>150</v>
      </c>
      <c r="E130" s="30">
        <v>45</v>
      </c>
      <c r="F130" s="30">
        <v>97.5</v>
      </c>
    </row>
    <row r="131" spans="1:6" ht="13.5" thickTop="1">
      <c r="A131" s="9"/>
      <c r="B131" s="68" t="s">
        <v>250</v>
      </c>
      <c r="C131" s="49">
        <v>12.8</v>
      </c>
      <c r="D131" s="360">
        <v>768</v>
      </c>
      <c r="E131" s="60">
        <v>576</v>
      </c>
      <c r="F131" s="60">
        <v>672</v>
      </c>
    </row>
    <row r="132" spans="1:6" ht="12.75">
      <c r="A132" s="4"/>
      <c r="B132" s="66" t="s">
        <v>251</v>
      </c>
      <c r="C132" s="47">
        <v>0</v>
      </c>
      <c r="D132" s="358">
        <v>0</v>
      </c>
      <c r="E132" s="57">
        <v>0</v>
      </c>
      <c r="F132" s="57">
        <v>0</v>
      </c>
    </row>
    <row r="133" spans="1:6" ht="13.5" thickBot="1">
      <c r="A133" s="8"/>
      <c r="B133" s="67" t="s">
        <v>252</v>
      </c>
      <c r="C133" s="48">
        <v>0</v>
      </c>
      <c r="D133" s="359">
        <v>0</v>
      </c>
      <c r="E133" s="30">
        <v>0</v>
      </c>
      <c r="F133" s="30">
        <v>0</v>
      </c>
    </row>
    <row r="134" spans="1:6" ht="13.5" thickTop="1">
      <c r="A134" s="9"/>
      <c r="B134" s="68" t="s">
        <v>253</v>
      </c>
      <c r="C134" s="49">
        <v>24</v>
      </c>
      <c r="D134" s="360">
        <v>1440</v>
      </c>
      <c r="E134" s="60">
        <v>1080</v>
      </c>
      <c r="F134" s="60">
        <v>1260</v>
      </c>
    </row>
    <row r="135" spans="1:6" ht="12.75">
      <c r="A135" s="4"/>
      <c r="B135" s="66" t="s">
        <v>254</v>
      </c>
      <c r="C135" s="47">
        <v>0</v>
      </c>
      <c r="D135" s="358">
        <v>0</v>
      </c>
      <c r="E135" s="57">
        <v>0</v>
      </c>
      <c r="F135" s="57">
        <v>0</v>
      </c>
    </row>
    <row r="136" spans="1:6" ht="13.5" thickBot="1">
      <c r="A136" s="8"/>
      <c r="B136" s="67" t="s">
        <v>256</v>
      </c>
      <c r="C136" s="48">
        <v>0</v>
      </c>
      <c r="D136" s="359">
        <v>0</v>
      </c>
      <c r="E136" s="30">
        <v>0</v>
      </c>
      <c r="F136" s="30">
        <v>0</v>
      </c>
    </row>
    <row r="137" spans="1:6" ht="13.5" thickTop="1">
      <c r="A137" s="9"/>
      <c r="B137" s="68" t="s">
        <v>257</v>
      </c>
      <c r="C137" s="49">
        <v>24</v>
      </c>
      <c r="D137" s="360">
        <v>1440</v>
      </c>
      <c r="E137" s="60">
        <v>1080</v>
      </c>
      <c r="F137" s="60">
        <v>1260</v>
      </c>
    </row>
    <row r="138" spans="1:6" ht="12.75">
      <c r="A138" s="4"/>
      <c r="B138" s="66" t="s">
        <v>258</v>
      </c>
      <c r="C138" s="47">
        <v>0</v>
      </c>
      <c r="D138" s="358">
        <v>0</v>
      </c>
      <c r="E138" s="57">
        <v>0</v>
      </c>
      <c r="F138" s="57">
        <v>0</v>
      </c>
    </row>
    <row r="139" spans="1:6" ht="13.5" thickBot="1">
      <c r="A139" s="8">
        <v>5</v>
      </c>
      <c r="B139" s="67" t="s">
        <v>259</v>
      </c>
      <c r="C139" s="48">
        <v>3.41</v>
      </c>
      <c r="D139" s="359">
        <v>204.60000000000002</v>
      </c>
      <c r="E139" s="30">
        <v>61.38</v>
      </c>
      <c r="F139" s="30">
        <v>132.99</v>
      </c>
    </row>
    <row r="140" spans="1:6" ht="13.5" thickTop="1">
      <c r="A140" s="9"/>
      <c r="B140" s="68" t="s">
        <v>272</v>
      </c>
      <c r="C140" s="49">
        <v>40</v>
      </c>
      <c r="D140" s="360">
        <v>2400</v>
      </c>
      <c r="E140" s="60">
        <v>1800</v>
      </c>
      <c r="F140" s="60">
        <v>2100</v>
      </c>
    </row>
    <row r="141" spans="1:6" ht="12.75">
      <c r="A141" s="4"/>
      <c r="B141" s="66" t="s">
        <v>273</v>
      </c>
      <c r="C141" s="47">
        <v>0</v>
      </c>
      <c r="D141" s="358">
        <v>0</v>
      </c>
      <c r="E141" s="57">
        <v>0</v>
      </c>
      <c r="F141" s="57">
        <v>0</v>
      </c>
    </row>
    <row r="142" spans="1:6" ht="13.5" thickBot="1">
      <c r="A142" s="8">
        <v>1</v>
      </c>
      <c r="B142" s="67" t="s">
        <v>274</v>
      </c>
      <c r="C142" s="48">
        <v>4.62</v>
      </c>
      <c r="D142" s="359">
        <v>277.2</v>
      </c>
      <c r="E142" s="30">
        <v>59.400000000000006</v>
      </c>
      <c r="F142" s="30">
        <v>168.3</v>
      </c>
    </row>
    <row r="143" spans="1:6" ht="13.5" thickTop="1">
      <c r="A143" s="9"/>
      <c r="B143" s="68" t="s">
        <v>260</v>
      </c>
      <c r="C143" s="49">
        <v>40</v>
      </c>
      <c r="D143" s="360">
        <v>2400</v>
      </c>
      <c r="E143" s="60">
        <v>1800</v>
      </c>
      <c r="F143" s="60">
        <v>2100</v>
      </c>
    </row>
    <row r="144" spans="1:6" ht="12.75">
      <c r="A144" s="4"/>
      <c r="B144" s="66" t="s">
        <v>261</v>
      </c>
      <c r="C144" s="47">
        <v>0</v>
      </c>
      <c r="D144" s="358">
        <v>0</v>
      </c>
      <c r="E144" s="57">
        <v>0</v>
      </c>
      <c r="F144" s="57">
        <v>0</v>
      </c>
    </row>
    <row r="145" spans="1:6" ht="13.5" thickBot="1">
      <c r="A145" s="8"/>
      <c r="B145" s="67" t="s">
        <v>262</v>
      </c>
      <c r="C145" s="48">
        <v>0</v>
      </c>
      <c r="D145" s="359">
        <v>0</v>
      </c>
      <c r="E145" s="30">
        <v>0</v>
      </c>
      <c r="F145" s="30">
        <v>0</v>
      </c>
    </row>
    <row r="146" spans="1:6" ht="13.5" thickTop="1">
      <c r="A146" s="9"/>
      <c r="B146" s="68" t="s">
        <v>263</v>
      </c>
      <c r="C146" s="49">
        <v>46.8</v>
      </c>
      <c r="D146" s="360">
        <v>2808</v>
      </c>
      <c r="E146" s="60">
        <v>2106</v>
      </c>
      <c r="F146" s="60">
        <v>2457</v>
      </c>
    </row>
    <row r="147" spans="1:6" ht="12.75">
      <c r="A147" s="4"/>
      <c r="B147" s="66" t="s">
        <v>264</v>
      </c>
      <c r="C147" s="47">
        <v>0</v>
      </c>
      <c r="D147" s="358">
        <v>0</v>
      </c>
      <c r="E147" s="57">
        <v>0</v>
      </c>
      <c r="F147" s="57">
        <v>0</v>
      </c>
    </row>
    <row r="148" spans="1:6" ht="13.5" thickBot="1">
      <c r="A148" s="8"/>
      <c r="B148" s="67" t="s">
        <v>265</v>
      </c>
      <c r="C148" s="48">
        <v>0</v>
      </c>
      <c r="D148" s="359">
        <v>0</v>
      </c>
      <c r="E148" s="30">
        <v>0</v>
      </c>
      <c r="F148" s="30">
        <v>0</v>
      </c>
    </row>
    <row r="149" spans="1:6" ht="13.5" thickTop="1">
      <c r="A149" s="9"/>
      <c r="B149" s="68" t="s">
        <v>266</v>
      </c>
      <c r="C149" s="49">
        <v>48</v>
      </c>
      <c r="D149" s="360">
        <v>2880</v>
      </c>
      <c r="E149" s="60">
        <v>2160</v>
      </c>
      <c r="F149" s="60">
        <v>2520</v>
      </c>
    </row>
    <row r="150" spans="1:6" ht="12.75">
      <c r="A150" s="4"/>
      <c r="B150" s="66" t="s">
        <v>267</v>
      </c>
      <c r="C150" s="47">
        <v>0</v>
      </c>
      <c r="D150" s="358">
        <v>0</v>
      </c>
      <c r="E150" s="57">
        <v>0</v>
      </c>
      <c r="F150" s="57">
        <v>0</v>
      </c>
    </row>
    <row r="151" spans="1:6" ht="13.5" thickBot="1">
      <c r="A151" s="8"/>
      <c r="B151" s="67" t="s">
        <v>268</v>
      </c>
      <c r="C151" s="48">
        <v>0</v>
      </c>
      <c r="D151" s="359">
        <v>0</v>
      </c>
      <c r="E151" s="30">
        <v>0</v>
      </c>
      <c r="F151" s="30">
        <v>0</v>
      </c>
    </row>
    <row r="152" spans="1:6" ht="13.5" thickTop="1">
      <c r="A152" s="9"/>
      <c r="B152" s="68" t="s">
        <v>275</v>
      </c>
      <c r="C152" s="49">
        <v>0</v>
      </c>
      <c r="D152" s="360">
        <v>0</v>
      </c>
      <c r="E152" s="60">
        <v>0</v>
      </c>
      <c r="F152" s="60">
        <v>0</v>
      </c>
    </row>
    <row r="153" spans="1:6" ht="12.75">
      <c r="A153" s="4"/>
      <c r="B153" s="66" t="s">
        <v>276</v>
      </c>
      <c r="C153" s="47">
        <v>0</v>
      </c>
      <c r="D153" s="358">
        <v>0</v>
      </c>
      <c r="E153" s="57">
        <v>0</v>
      </c>
      <c r="F153" s="57">
        <v>0</v>
      </c>
    </row>
    <row r="154" spans="1:6" ht="13.5" thickBot="1">
      <c r="A154" s="8"/>
      <c r="B154" s="67" t="s">
        <v>277</v>
      </c>
      <c r="C154" s="48">
        <v>0</v>
      </c>
      <c r="D154" s="359">
        <v>0</v>
      </c>
      <c r="E154" s="30">
        <v>0</v>
      </c>
      <c r="F154" s="30">
        <v>0</v>
      </c>
    </row>
    <row r="155" spans="1:6" ht="13.5" thickTop="1">
      <c r="A155" s="9"/>
      <c r="B155" s="68" t="s">
        <v>269</v>
      </c>
      <c r="C155" s="49">
        <v>0</v>
      </c>
      <c r="D155" s="360">
        <v>0</v>
      </c>
      <c r="E155" s="60">
        <v>0</v>
      </c>
      <c r="F155" s="60">
        <v>0</v>
      </c>
    </row>
    <row r="156" spans="1:6" ht="12.75">
      <c r="A156" s="4"/>
      <c r="B156" s="66" t="s">
        <v>270</v>
      </c>
      <c r="C156" s="47">
        <v>0</v>
      </c>
      <c r="D156" s="358">
        <v>0</v>
      </c>
      <c r="E156" s="57">
        <v>0</v>
      </c>
      <c r="F156" s="57">
        <v>0</v>
      </c>
    </row>
    <row r="157" spans="1:6" ht="13.5" thickBot="1">
      <c r="A157" s="8"/>
      <c r="B157" s="69" t="s">
        <v>271</v>
      </c>
      <c r="C157" s="48">
        <v>0</v>
      </c>
      <c r="D157" s="362">
        <v>0</v>
      </c>
      <c r="E157" s="61">
        <v>0</v>
      </c>
      <c r="F157" s="61">
        <v>0</v>
      </c>
    </row>
    <row r="158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97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10.25390625" style="3" customWidth="1"/>
    <col min="2" max="2" width="59.375" style="1" customWidth="1"/>
    <col min="3" max="3" width="10.875" style="3" customWidth="1"/>
    <col min="4" max="4" width="12.125" style="3" customWidth="1"/>
    <col min="5" max="5" width="13.875" style="29" hidden="1" customWidth="1"/>
    <col min="6" max="6" width="16.125" style="0" hidden="1" customWidth="1"/>
    <col min="7" max="7" width="18.125" style="29" customWidth="1"/>
    <col min="8" max="8" width="10.75390625" style="41" customWidth="1"/>
    <col min="9" max="9" width="16.375" style="7" customWidth="1"/>
    <col min="10" max="10" width="13.125" style="7" customWidth="1"/>
    <col min="11" max="11" width="10.875" style="0" customWidth="1"/>
    <col min="12" max="13" width="9.25390625" style="0" customWidth="1"/>
  </cols>
  <sheetData>
    <row r="2" ht="13.5" thickBot="1"/>
    <row r="3" spans="1:10" ht="12.75">
      <c r="A3" s="101" t="s">
        <v>299</v>
      </c>
      <c r="B3" s="106" t="s">
        <v>293</v>
      </c>
      <c r="C3" s="101" t="s">
        <v>296</v>
      </c>
      <c r="D3" s="363" t="s">
        <v>297</v>
      </c>
      <c r="F3" s="29"/>
      <c r="G3" s="265" t="s">
        <v>3162</v>
      </c>
      <c r="H3" s="7"/>
      <c r="J3"/>
    </row>
    <row r="4" spans="1:10" ht="12.75">
      <c r="A4" s="103" t="s">
        <v>300</v>
      </c>
      <c r="B4" s="107" t="s">
        <v>301</v>
      </c>
      <c r="C4" s="364" t="s">
        <v>295</v>
      </c>
      <c r="D4" s="365" t="s">
        <v>298</v>
      </c>
      <c r="F4" s="29"/>
      <c r="G4" s="266" t="s">
        <v>3163</v>
      </c>
      <c r="H4" s="7"/>
      <c r="J4"/>
    </row>
    <row r="5" spans="1:10" ht="19.5" customHeight="1" thickBot="1">
      <c r="A5" s="102"/>
      <c r="B5" s="108" t="s">
        <v>302</v>
      </c>
      <c r="C5" s="366"/>
      <c r="D5" s="367"/>
      <c r="F5" s="29"/>
      <c r="G5" s="102"/>
      <c r="H5" s="7"/>
      <c r="J5"/>
    </row>
    <row r="7" spans="1:10" s="13" customFormat="1" ht="13.5" thickBot="1">
      <c r="A7" s="11"/>
      <c r="C7" s="11"/>
      <c r="D7" s="11"/>
      <c r="E7" s="27"/>
      <c r="F7" s="12"/>
      <c r="G7" s="12"/>
      <c r="H7" s="19"/>
      <c r="I7" s="20"/>
      <c r="J7" s="21"/>
    </row>
    <row r="8" spans="1:10" ht="15.75" thickBot="1">
      <c r="A8" s="6" t="s">
        <v>4</v>
      </c>
      <c r="B8" s="70" t="s">
        <v>2</v>
      </c>
      <c r="C8" s="28" t="s">
        <v>785</v>
      </c>
      <c r="D8" s="371" t="s">
        <v>3</v>
      </c>
      <c r="E8" s="53" t="s">
        <v>0</v>
      </c>
      <c r="F8" s="31" t="s">
        <v>1</v>
      </c>
      <c r="G8"/>
      <c r="H8"/>
      <c r="I8"/>
      <c r="J8"/>
    </row>
    <row r="9" spans="1:6" s="13" customFormat="1" ht="15" thickBot="1">
      <c r="A9" s="33"/>
      <c r="B9" s="71" t="s">
        <v>294</v>
      </c>
      <c r="C9" s="35"/>
      <c r="D9" s="372"/>
      <c r="E9" s="88"/>
      <c r="F9" s="34"/>
    </row>
    <row r="10" spans="1:10" ht="13.5" thickTop="1">
      <c r="A10" s="9">
        <v>0</v>
      </c>
      <c r="B10" s="68" t="s">
        <v>303</v>
      </c>
      <c r="C10" s="46">
        <v>0</v>
      </c>
      <c r="D10" s="373">
        <v>0</v>
      </c>
      <c r="E10" s="59">
        <v>0</v>
      </c>
      <c r="F10" s="52">
        <v>0</v>
      </c>
      <c r="G10"/>
      <c r="H10"/>
      <c r="I10"/>
      <c r="J10"/>
    </row>
    <row r="11" spans="1:10" ht="12.75">
      <c r="A11" s="4">
        <v>0</v>
      </c>
      <c r="B11" s="66" t="s">
        <v>304</v>
      </c>
      <c r="C11" s="47">
        <v>0</v>
      </c>
      <c r="D11" s="373">
        <v>0</v>
      </c>
      <c r="E11" s="56">
        <v>0</v>
      </c>
      <c r="F11" s="50">
        <v>0</v>
      </c>
      <c r="G11"/>
      <c r="H11"/>
      <c r="I11"/>
      <c r="J11"/>
    </row>
    <row r="12" spans="1:10" ht="13.5" thickBot="1">
      <c r="A12" s="8">
        <v>0</v>
      </c>
      <c r="B12" s="67" t="s">
        <v>305</v>
      </c>
      <c r="C12" s="48">
        <v>0</v>
      </c>
      <c r="D12" s="374">
        <v>0</v>
      </c>
      <c r="E12" s="58">
        <v>0</v>
      </c>
      <c r="F12" s="51">
        <v>0</v>
      </c>
      <c r="G12"/>
      <c r="H12"/>
      <c r="I12"/>
      <c r="J12"/>
    </row>
    <row r="13" spans="1:10" ht="13.5" thickTop="1">
      <c r="A13" s="9">
        <v>0</v>
      </c>
      <c r="B13" s="68" t="s">
        <v>306</v>
      </c>
      <c r="C13" s="46">
        <v>0</v>
      </c>
      <c r="D13" s="373">
        <v>0</v>
      </c>
      <c r="E13" s="59">
        <v>0</v>
      </c>
      <c r="F13" s="52">
        <v>0</v>
      </c>
      <c r="G13"/>
      <c r="H13"/>
      <c r="I13"/>
      <c r="J13"/>
    </row>
    <row r="14" spans="1:10" ht="12.75">
      <c r="A14" s="4">
        <v>0</v>
      </c>
      <c r="B14" s="66" t="s">
        <v>307</v>
      </c>
      <c r="C14" s="47">
        <v>0</v>
      </c>
      <c r="D14" s="373">
        <v>0</v>
      </c>
      <c r="E14" s="56">
        <v>0</v>
      </c>
      <c r="F14" s="50">
        <v>0</v>
      </c>
      <c r="G14"/>
      <c r="H14"/>
      <c r="I14"/>
      <c r="J14"/>
    </row>
    <row r="15" spans="1:10" ht="13.5" thickBot="1">
      <c r="A15" s="8">
        <v>0</v>
      </c>
      <c r="B15" s="67" t="s">
        <v>308</v>
      </c>
      <c r="C15" s="48">
        <v>0</v>
      </c>
      <c r="D15" s="374">
        <v>0</v>
      </c>
      <c r="E15" s="58">
        <v>0</v>
      </c>
      <c r="F15" s="51">
        <v>0</v>
      </c>
      <c r="G15"/>
      <c r="H15"/>
      <c r="I15"/>
      <c r="J15"/>
    </row>
    <row r="16" spans="1:10" ht="13.5" thickTop="1">
      <c r="A16" s="9">
        <v>0</v>
      </c>
      <c r="B16" s="68" t="s">
        <v>309</v>
      </c>
      <c r="C16" s="46">
        <v>0</v>
      </c>
      <c r="D16" s="373">
        <v>0</v>
      </c>
      <c r="E16" s="59">
        <v>0</v>
      </c>
      <c r="F16" s="52">
        <v>0</v>
      </c>
      <c r="G16"/>
      <c r="H16"/>
      <c r="I16"/>
      <c r="J16"/>
    </row>
    <row r="17" spans="1:10" ht="12.75">
      <c r="A17" s="4">
        <v>0</v>
      </c>
      <c r="B17" s="66" t="s">
        <v>310</v>
      </c>
      <c r="C17" s="47">
        <v>0</v>
      </c>
      <c r="D17" s="373">
        <v>0</v>
      </c>
      <c r="E17" s="56">
        <v>0</v>
      </c>
      <c r="F17" s="50">
        <v>0</v>
      </c>
      <c r="G17"/>
      <c r="H17"/>
      <c r="I17"/>
      <c r="J17"/>
    </row>
    <row r="18" spans="1:10" ht="13.5" thickBot="1">
      <c r="A18" s="8">
        <v>0</v>
      </c>
      <c r="B18" s="67" t="s">
        <v>311</v>
      </c>
      <c r="C18" s="48">
        <v>0</v>
      </c>
      <c r="D18" s="374">
        <v>0</v>
      </c>
      <c r="E18" s="58">
        <v>0</v>
      </c>
      <c r="F18" s="51">
        <v>0</v>
      </c>
      <c r="G18"/>
      <c r="H18"/>
      <c r="I18"/>
      <c r="J18"/>
    </row>
    <row r="19" spans="1:10" ht="13.5" thickTop="1">
      <c r="A19" s="9">
        <v>0</v>
      </c>
      <c r="B19" s="68" t="s">
        <v>312</v>
      </c>
      <c r="C19" s="46">
        <v>0</v>
      </c>
      <c r="D19" s="373">
        <v>0</v>
      </c>
      <c r="E19" s="59">
        <v>0</v>
      </c>
      <c r="F19" s="52">
        <v>0</v>
      </c>
      <c r="G19"/>
      <c r="H19"/>
      <c r="I19"/>
      <c r="J19"/>
    </row>
    <row r="20" spans="1:10" ht="12.75">
      <c r="A20" s="4">
        <v>0</v>
      </c>
      <c r="B20" s="66" t="s">
        <v>313</v>
      </c>
      <c r="C20" s="47">
        <v>0</v>
      </c>
      <c r="D20" s="373">
        <v>0</v>
      </c>
      <c r="E20" s="56">
        <v>0</v>
      </c>
      <c r="F20" s="50">
        <v>0</v>
      </c>
      <c r="G20"/>
      <c r="H20"/>
      <c r="I20"/>
      <c r="J20"/>
    </row>
    <row r="21" spans="1:10" ht="13.5" thickBot="1">
      <c r="A21" s="8">
        <v>0</v>
      </c>
      <c r="B21" s="67" t="s">
        <v>314</v>
      </c>
      <c r="C21" s="48">
        <v>0</v>
      </c>
      <c r="D21" s="374">
        <v>0</v>
      </c>
      <c r="E21" s="58">
        <v>0</v>
      </c>
      <c r="F21" s="51">
        <v>0</v>
      </c>
      <c r="G21"/>
      <c r="H21"/>
      <c r="I21"/>
      <c r="J21"/>
    </row>
    <row r="22" spans="1:10" ht="13.5" thickTop="1">
      <c r="A22" s="9">
        <v>0</v>
      </c>
      <c r="B22" s="68" t="s">
        <v>315</v>
      </c>
      <c r="C22" s="46">
        <v>0</v>
      </c>
      <c r="D22" s="373">
        <v>0</v>
      </c>
      <c r="E22" s="59">
        <v>0</v>
      </c>
      <c r="F22" s="52">
        <v>0</v>
      </c>
      <c r="G22"/>
      <c r="H22"/>
      <c r="I22"/>
      <c r="J22"/>
    </row>
    <row r="23" spans="1:10" ht="12.75">
      <c r="A23" s="4">
        <v>0</v>
      </c>
      <c r="B23" s="66" t="s">
        <v>316</v>
      </c>
      <c r="C23" s="47">
        <v>0</v>
      </c>
      <c r="D23" s="373">
        <v>0</v>
      </c>
      <c r="E23" s="56">
        <v>0</v>
      </c>
      <c r="F23" s="50">
        <v>0</v>
      </c>
      <c r="G23"/>
      <c r="H23"/>
      <c r="I23"/>
      <c r="J23"/>
    </row>
    <row r="24" spans="1:10" ht="13.5" thickBot="1">
      <c r="A24" s="8">
        <v>0</v>
      </c>
      <c r="B24" s="67" t="s">
        <v>317</v>
      </c>
      <c r="C24" s="48">
        <v>0</v>
      </c>
      <c r="D24" s="374">
        <v>0</v>
      </c>
      <c r="E24" s="58">
        <v>0</v>
      </c>
      <c r="F24" s="51">
        <v>0</v>
      </c>
      <c r="G24"/>
      <c r="H24"/>
      <c r="I24"/>
      <c r="J24"/>
    </row>
    <row r="25" spans="1:10" ht="13.5" thickTop="1">
      <c r="A25" s="9">
        <v>0</v>
      </c>
      <c r="B25" s="68" t="s">
        <v>318</v>
      </c>
      <c r="C25" s="46">
        <v>0</v>
      </c>
      <c r="D25" s="373">
        <v>0</v>
      </c>
      <c r="E25" s="59">
        <v>0</v>
      </c>
      <c r="F25" s="52">
        <v>0</v>
      </c>
      <c r="G25"/>
      <c r="H25"/>
      <c r="I25"/>
      <c r="J25"/>
    </row>
    <row r="26" spans="1:10" ht="12.75">
      <c r="A26" s="4">
        <v>13</v>
      </c>
      <c r="B26" s="66" t="s">
        <v>3166</v>
      </c>
      <c r="C26" s="47">
        <v>1.4</v>
      </c>
      <c r="D26" s="373">
        <v>91</v>
      </c>
      <c r="E26" s="56">
        <v>68.25</v>
      </c>
      <c r="F26" s="50">
        <v>79.625</v>
      </c>
      <c r="G26"/>
      <c r="H26"/>
      <c r="I26"/>
      <c r="J26"/>
    </row>
    <row r="27" spans="1:10" ht="13.5" thickBot="1">
      <c r="A27" s="8">
        <v>0</v>
      </c>
      <c r="B27" s="67" t="s">
        <v>319</v>
      </c>
      <c r="C27" s="48">
        <v>0</v>
      </c>
      <c r="D27" s="374">
        <v>0</v>
      </c>
      <c r="E27" s="58">
        <v>0</v>
      </c>
      <c r="F27" s="51">
        <v>0</v>
      </c>
      <c r="G27"/>
      <c r="H27"/>
      <c r="I27"/>
      <c r="J27"/>
    </row>
    <row r="28" spans="1:10" ht="13.5" thickTop="1">
      <c r="A28" s="9">
        <v>0</v>
      </c>
      <c r="B28" s="68" t="s">
        <v>320</v>
      </c>
      <c r="C28" s="46">
        <v>0</v>
      </c>
      <c r="D28" s="373">
        <v>0</v>
      </c>
      <c r="E28" s="59">
        <v>0</v>
      </c>
      <c r="F28" s="52">
        <v>0</v>
      </c>
      <c r="G28"/>
      <c r="H28"/>
      <c r="I28"/>
      <c r="J28"/>
    </row>
    <row r="29" spans="1:10" ht="12.75">
      <c r="A29" s="4">
        <v>0</v>
      </c>
      <c r="B29" s="66" t="s">
        <v>321</v>
      </c>
      <c r="C29" s="47">
        <v>0</v>
      </c>
      <c r="D29" s="373">
        <v>0</v>
      </c>
      <c r="E29" s="56">
        <v>0</v>
      </c>
      <c r="F29" s="50">
        <v>0</v>
      </c>
      <c r="G29"/>
      <c r="H29"/>
      <c r="I29"/>
      <c r="J29"/>
    </row>
    <row r="30" spans="1:10" ht="13.5" thickBot="1">
      <c r="A30" s="8">
        <v>0</v>
      </c>
      <c r="B30" s="67" t="s">
        <v>322</v>
      </c>
      <c r="C30" s="48">
        <v>0</v>
      </c>
      <c r="D30" s="374">
        <v>0</v>
      </c>
      <c r="E30" s="58">
        <v>0</v>
      </c>
      <c r="F30" s="51">
        <v>0</v>
      </c>
      <c r="G30"/>
      <c r="H30"/>
      <c r="I30"/>
      <c r="J30"/>
    </row>
    <row r="31" spans="1:10" ht="13.5" thickTop="1">
      <c r="A31" s="9">
        <v>0</v>
      </c>
      <c r="B31" s="68" t="s">
        <v>323</v>
      </c>
      <c r="C31" s="46">
        <v>0</v>
      </c>
      <c r="D31" s="373">
        <v>0</v>
      </c>
      <c r="E31" s="59">
        <v>0</v>
      </c>
      <c r="F31" s="52">
        <v>0</v>
      </c>
      <c r="G31"/>
      <c r="H31"/>
      <c r="I31"/>
      <c r="J31"/>
    </row>
    <row r="32" spans="1:10" ht="12.75">
      <c r="A32" s="4">
        <v>4</v>
      </c>
      <c r="B32" s="66" t="s">
        <v>3164</v>
      </c>
      <c r="C32" s="47">
        <v>1.7</v>
      </c>
      <c r="D32" s="373">
        <v>110.5</v>
      </c>
      <c r="E32" s="56">
        <v>82.875</v>
      </c>
      <c r="F32" s="50">
        <v>96.6875</v>
      </c>
      <c r="G32"/>
      <c r="H32"/>
      <c r="I32"/>
      <c r="J32"/>
    </row>
    <row r="33" spans="1:10" ht="13.5" thickBot="1">
      <c r="A33" s="8">
        <v>0</v>
      </c>
      <c r="B33" s="67" t="s">
        <v>324</v>
      </c>
      <c r="C33" s="48">
        <v>0</v>
      </c>
      <c r="D33" s="374">
        <v>0</v>
      </c>
      <c r="E33" s="58">
        <v>0</v>
      </c>
      <c r="F33" s="51">
        <v>0</v>
      </c>
      <c r="G33"/>
      <c r="H33"/>
      <c r="I33"/>
      <c r="J33"/>
    </row>
    <row r="34" spans="1:10" ht="13.5" thickTop="1">
      <c r="A34" s="9">
        <v>0</v>
      </c>
      <c r="B34" s="68" t="s">
        <v>325</v>
      </c>
      <c r="C34" s="46">
        <v>0</v>
      </c>
      <c r="D34" s="373">
        <v>0</v>
      </c>
      <c r="E34" s="59">
        <v>0</v>
      </c>
      <c r="F34" s="52">
        <v>0</v>
      </c>
      <c r="G34"/>
      <c r="H34"/>
      <c r="I34"/>
      <c r="J34"/>
    </row>
    <row r="35" spans="1:10" ht="12.75">
      <c r="A35" s="4">
        <v>0</v>
      </c>
      <c r="B35" s="66" t="s">
        <v>326</v>
      </c>
      <c r="C35" s="47">
        <v>0</v>
      </c>
      <c r="D35" s="373">
        <v>0</v>
      </c>
      <c r="E35" s="56">
        <v>0</v>
      </c>
      <c r="F35" s="50">
        <v>0</v>
      </c>
      <c r="G35"/>
      <c r="H35"/>
      <c r="I35"/>
      <c r="J35"/>
    </row>
    <row r="36" spans="1:10" ht="13.5" thickBot="1">
      <c r="A36" s="8">
        <v>0</v>
      </c>
      <c r="B36" s="67" t="s">
        <v>327</v>
      </c>
      <c r="C36" s="48">
        <v>0</v>
      </c>
      <c r="D36" s="374">
        <v>0</v>
      </c>
      <c r="E36" s="58">
        <v>0</v>
      </c>
      <c r="F36" s="51">
        <v>0</v>
      </c>
      <c r="G36"/>
      <c r="H36"/>
      <c r="I36"/>
      <c r="J36"/>
    </row>
    <row r="37" spans="1:10" ht="13.5" thickTop="1">
      <c r="A37" s="9">
        <v>0</v>
      </c>
      <c r="B37" s="68" t="s">
        <v>328</v>
      </c>
      <c r="C37" s="46">
        <v>0</v>
      </c>
      <c r="D37" s="373">
        <v>0</v>
      </c>
      <c r="E37" s="59">
        <v>0</v>
      </c>
      <c r="F37" s="52">
        <v>0</v>
      </c>
      <c r="G37"/>
      <c r="H37"/>
      <c r="I37"/>
      <c r="J37"/>
    </row>
    <row r="38" spans="1:10" ht="12.75">
      <c r="A38" s="4">
        <v>10</v>
      </c>
      <c r="B38" s="66" t="s">
        <v>3165</v>
      </c>
      <c r="C38" s="47">
        <v>1.98</v>
      </c>
      <c r="D38" s="373">
        <v>128.7</v>
      </c>
      <c r="E38" s="56">
        <v>96.52499999999999</v>
      </c>
      <c r="F38" s="50">
        <v>112.61249999999998</v>
      </c>
      <c r="G38"/>
      <c r="H38"/>
      <c r="I38"/>
      <c r="J38"/>
    </row>
    <row r="39" spans="1:10" ht="13.5" thickBot="1">
      <c r="A39" s="8">
        <v>0</v>
      </c>
      <c r="B39" s="67" t="s">
        <v>329</v>
      </c>
      <c r="C39" s="48">
        <v>0</v>
      </c>
      <c r="D39" s="374">
        <v>0</v>
      </c>
      <c r="E39" s="58">
        <v>0</v>
      </c>
      <c r="F39" s="51">
        <v>0</v>
      </c>
      <c r="G39"/>
      <c r="H39"/>
      <c r="I39"/>
      <c r="J39"/>
    </row>
    <row r="40" spans="1:10" ht="13.5" thickTop="1">
      <c r="A40" s="9">
        <v>0</v>
      </c>
      <c r="B40" s="68" t="s">
        <v>330</v>
      </c>
      <c r="C40" s="46">
        <v>0</v>
      </c>
      <c r="D40" s="373">
        <v>0</v>
      </c>
      <c r="E40" s="59">
        <v>0</v>
      </c>
      <c r="F40" s="52">
        <v>0</v>
      </c>
      <c r="G40"/>
      <c r="H40"/>
      <c r="I40"/>
      <c r="J40"/>
    </row>
    <row r="41" spans="1:10" ht="12.75">
      <c r="A41" s="4">
        <v>0</v>
      </c>
      <c r="B41" s="66" t="s">
        <v>331</v>
      </c>
      <c r="C41" s="47">
        <v>0</v>
      </c>
      <c r="D41" s="373">
        <v>0</v>
      </c>
      <c r="E41" s="56">
        <v>0</v>
      </c>
      <c r="F41" s="50">
        <v>0</v>
      </c>
      <c r="G41"/>
      <c r="H41"/>
      <c r="I41"/>
      <c r="J41"/>
    </row>
    <row r="42" spans="1:10" ht="13.5" thickBot="1">
      <c r="A42" s="8">
        <v>0</v>
      </c>
      <c r="B42" s="67" t="s">
        <v>332</v>
      </c>
      <c r="C42" s="48">
        <v>0</v>
      </c>
      <c r="D42" s="374">
        <v>0</v>
      </c>
      <c r="E42" s="58">
        <v>0</v>
      </c>
      <c r="F42" s="51">
        <v>0</v>
      </c>
      <c r="G42"/>
      <c r="H42"/>
      <c r="I42"/>
      <c r="J42"/>
    </row>
    <row r="43" spans="1:10" ht="13.5" thickTop="1">
      <c r="A43" s="9">
        <v>0</v>
      </c>
      <c r="B43" s="68" t="s">
        <v>333</v>
      </c>
      <c r="C43" s="46">
        <v>0</v>
      </c>
      <c r="D43" s="373">
        <v>0</v>
      </c>
      <c r="E43" s="59">
        <v>0</v>
      </c>
      <c r="F43" s="52">
        <v>0</v>
      </c>
      <c r="G43"/>
      <c r="H43"/>
      <c r="I43"/>
      <c r="J43"/>
    </row>
    <row r="44" spans="1:10" ht="12.75">
      <c r="A44" s="4">
        <v>0</v>
      </c>
      <c r="B44" s="66" t="s">
        <v>334</v>
      </c>
      <c r="C44" s="47">
        <v>0</v>
      </c>
      <c r="D44" s="373">
        <v>0</v>
      </c>
      <c r="E44" s="56">
        <v>0</v>
      </c>
      <c r="F44" s="50">
        <v>0</v>
      </c>
      <c r="G44"/>
      <c r="H44"/>
      <c r="I44"/>
      <c r="J44"/>
    </row>
    <row r="45" spans="1:10" ht="13.5" thickBot="1">
      <c r="A45" s="8">
        <v>0</v>
      </c>
      <c r="B45" s="67" t="s">
        <v>335</v>
      </c>
      <c r="C45" s="48">
        <v>0</v>
      </c>
      <c r="D45" s="374">
        <v>0</v>
      </c>
      <c r="E45" s="58">
        <v>0</v>
      </c>
      <c r="F45" s="51">
        <v>0</v>
      </c>
      <c r="G45"/>
      <c r="H45"/>
      <c r="I45"/>
      <c r="J45"/>
    </row>
    <row r="46" spans="1:10" ht="13.5" thickTop="1">
      <c r="A46" s="9">
        <v>0</v>
      </c>
      <c r="B46" s="68" t="s">
        <v>336</v>
      </c>
      <c r="C46" s="46">
        <v>0</v>
      </c>
      <c r="D46" s="373">
        <v>0</v>
      </c>
      <c r="E46" s="59">
        <v>0</v>
      </c>
      <c r="F46" s="52">
        <v>0</v>
      </c>
      <c r="G46"/>
      <c r="H46"/>
      <c r="I46"/>
      <c r="J46"/>
    </row>
    <row r="47" spans="1:10" ht="12.75">
      <c r="A47" s="4">
        <v>0</v>
      </c>
      <c r="B47" s="66" t="s">
        <v>337</v>
      </c>
      <c r="C47" s="47">
        <v>0</v>
      </c>
      <c r="D47" s="373">
        <v>0</v>
      </c>
      <c r="E47" s="56">
        <v>0</v>
      </c>
      <c r="F47" s="50">
        <v>0</v>
      </c>
      <c r="G47"/>
      <c r="H47"/>
      <c r="I47"/>
      <c r="J47"/>
    </row>
    <row r="48" spans="1:10" ht="13.5" thickBot="1">
      <c r="A48" s="8">
        <v>0</v>
      </c>
      <c r="B48" s="67" t="s">
        <v>338</v>
      </c>
      <c r="C48" s="48">
        <v>0</v>
      </c>
      <c r="D48" s="374">
        <v>0</v>
      </c>
      <c r="E48" s="58">
        <v>0</v>
      </c>
      <c r="F48" s="51">
        <v>0</v>
      </c>
      <c r="G48"/>
      <c r="H48"/>
      <c r="I48"/>
      <c r="J48"/>
    </row>
    <row r="49" spans="1:10" ht="13.5" thickTop="1">
      <c r="A49" s="9">
        <v>0</v>
      </c>
      <c r="B49" s="68" t="s">
        <v>339</v>
      </c>
      <c r="C49" s="46">
        <v>0</v>
      </c>
      <c r="D49" s="373">
        <v>0</v>
      </c>
      <c r="E49" s="59">
        <v>0</v>
      </c>
      <c r="F49" s="52">
        <v>0</v>
      </c>
      <c r="G49"/>
      <c r="H49"/>
      <c r="I49"/>
      <c r="J49"/>
    </row>
    <row r="50" spans="1:10" ht="12.75">
      <c r="A50" s="4">
        <v>0</v>
      </c>
      <c r="B50" s="66" t="s">
        <v>340</v>
      </c>
      <c r="C50" s="47">
        <v>0</v>
      </c>
      <c r="D50" s="373">
        <v>0</v>
      </c>
      <c r="E50" s="56">
        <v>0</v>
      </c>
      <c r="F50" s="50">
        <v>0</v>
      </c>
      <c r="G50"/>
      <c r="H50"/>
      <c r="I50"/>
      <c r="J50"/>
    </row>
    <row r="51" spans="1:10" ht="13.5" thickBot="1">
      <c r="A51" s="8">
        <v>0</v>
      </c>
      <c r="B51" s="67" t="s">
        <v>341</v>
      </c>
      <c r="C51" s="48">
        <v>0</v>
      </c>
      <c r="D51" s="374">
        <v>0</v>
      </c>
      <c r="E51" s="58">
        <v>0</v>
      </c>
      <c r="F51" s="51">
        <v>0</v>
      </c>
      <c r="G51"/>
      <c r="H51"/>
      <c r="I51"/>
      <c r="J51"/>
    </row>
    <row r="52" spans="1:10" ht="15.75" thickBot="1" thickTop="1">
      <c r="A52" s="267"/>
      <c r="B52" s="268" t="s">
        <v>3167</v>
      </c>
      <c r="C52" s="269"/>
      <c r="D52" s="375"/>
      <c r="E52" s="270"/>
      <c r="F52" s="43"/>
      <c r="G52"/>
      <c r="H52"/>
      <c r="I52"/>
      <c r="J52"/>
    </row>
    <row r="53" spans="1:10" ht="26.25" thickTop="1">
      <c r="A53" s="271">
        <v>1</v>
      </c>
      <c r="B53" s="287" t="s">
        <v>3224</v>
      </c>
      <c r="C53" s="368">
        <v>6</v>
      </c>
      <c r="D53" s="376">
        <v>390</v>
      </c>
      <c r="E53" s="272">
        <v>292.5</v>
      </c>
      <c r="F53" s="273">
        <v>341.25</v>
      </c>
      <c r="G53"/>
      <c r="H53"/>
      <c r="I53"/>
      <c r="J53"/>
    </row>
    <row r="54" spans="1:10" ht="12.75">
      <c r="A54" s="274">
        <v>5</v>
      </c>
      <c r="B54" s="287" t="s">
        <v>3168</v>
      </c>
      <c r="C54" s="369">
        <v>0.86</v>
      </c>
      <c r="D54" s="377">
        <v>55.9</v>
      </c>
      <c r="E54" s="275">
        <v>41.925</v>
      </c>
      <c r="F54" s="276">
        <v>48.912499999999994</v>
      </c>
      <c r="G54"/>
      <c r="H54"/>
      <c r="I54"/>
      <c r="J54"/>
    </row>
    <row r="55" spans="1:10" ht="13.5" thickBot="1">
      <c r="A55" s="277">
        <v>1</v>
      </c>
      <c r="B55" s="288" t="s">
        <v>3221</v>
      </c>
      <c r="C55" s="370">
        <v>4</v>
      </c>
      <c r="D55" s="378">
        <v>260</v>
      </c>
      <c r="E55" s="278">
        <v>195</v>
      </c>
      <c r="F55" s="279">
        <v>227.5</v>
      </c>
      <c r="G55"/>
      <c r="H55"/>
      <c r="I55"/>
      <c r="J55"/>
    </row>
    <row r="56" spans="1:10" ht="13.5" thickTop="1">
      <c r="A56" s="280">
        <v>0</v>
      </c>
      <c r="B56" s="289" t="s">
        <v>3169</v>
      </c>
      <c r="C56" s="368">
        <v>0</v>
      </c>
      <c r="D56" s="377">
        <v>0</v>
      </c>
      <c r="E56" s="281">
        <v>0</v>
      </c>
      <c r="F56" s="273">
        <v>0</v>
      </c>
      <c r="G56"/>
      <c r="H56"/>
      <c r="I56"/>
      <c r="J56"/>
    </row>
    <row r="57" spans="1:10" ht="12.75">
      <c r="A57" s="274">
        <v>7</v>
      </c>
      <c r="B57" s="287" t="s">
        <v>3170</v>
      </c>
      <c r="C57" s="369">
        <v>1.24</v>
      </c>
      <c r="D57" s="377">
        <v>80.6</v>
      </c>
      <c r="E57" s="275">
        <v>60.449999999999996</v>
      </c>
      <c r="F57" s="276">
        <v>70.52499999999999</v>
      </c>
      <c r="G57"/>
      <c r="H57"/>
      <c r="I57"/>
      <c r="J57"/>
    </row>
    <row r="58" spans="1:10" ht="13.5" thickBot="1">
      <c r="A58" s="277">
        <v>0</v>
      </c>
      <c r="B58" s="288" t="s">
        <v>3171</v>
      </c>
      <c r="C58" s="370">
        <v>0</v>
      </c>
      <c r="D58" s="378">
        <v>0</v>
      </c>
      <c r="E58" s="278">
        <v>0</v>
      </c>
      <c r="F58" s="279">
        <v>0</v>
      </c>
      <c r="G58"/>
      <c r="H58"/>
      <c r="I58"/>
      <c r="J58"/>
    </row>
    <row r="59" spans="1:10" ht="13.5" thickTop="1">
      <c r="A59" s="280">
        <v>0</v>
      </c>
      <c r="B59" s="289" t="s">
        <v>3189</v>
      </c>
      <c r="C59" s="368">
        <v>0</v>
      </c>
      <c r="D59" s="377">
        <v>0</v>
      </c>
      <c r="E59" s="281">
        <v>0</v>
      </c>
      <c r="F59" s="273">
        <v>0</v>
      </c>
      <c r="G59"/>
      <c r="H59"/>
      <c r="I59"/>
      <c r="J59"/>
    </row>
    <row r="60" spans="1:10" ht="25.5">
      <c r="A60" s="274">
        <v>1</v>
      </c>
      <c r="B60" s="287" t="s">
        <v>3223</v>
      </c>
      <c r="C60" s="369">
        <v>4.4</v>
      </c>
      <c r="D60" s="377">
        <v>286</v>
      </c>
      <c r="E60" s="275">
        <v>214.5</v>
      </c>
      <c r="F60" s="276">
        <v>250.25</v>
      </c>
      <c r="G60"/>
      <c r="H60"/>
      <c r="I60"/>
      <c r="J60"/>
    </row>
    <row r="61" spans="1:10" ht="13.5" thickBot="1">
      <c r="A61" s="277">
        <v>0</v>
      </c>
      <c r="B61" s="288" t="s">
        <v>3222</v>
      </c>
      <c r="C61" s="370">
        <v>0</v>
      </c>
      <c r="D61" s="378">
        <v>0</v>
      </c>
      <c r="E61" s="278">
        <v>0</v>
      </c>
      <c r="F61" s="279">
        <v>0</v>
      </c>
      <c r="G61"/>
      <c r="H61"/>
      <c r="I61"/>
      <c r="J61"/>
    </row>
    <row r="62" spans="1:10" ht="13.5" thickTop="1">
      <c r="A62" s="280">
        <v>0</v>
      </c>
      <c r="B62" s="289" t="s">
        <v>3172</v>
      </c>
      <c r="C62" s="368">
        <v>0</v>
      </c>
      <c r="D62" s="377">
        <v>0</v>
      </c>
      <c r="E62" s="281">
        <v>0</v>
      </c>
      <c r="F62" s="273">
        <v>0</v>
      </c>
      <c r="G62"/>
      <c r="H62"/>
      <c r="I62"/>
      <c r="J62"/>
    </row>
    <row r="63" spans="1:10" ht="12.75">
      <c r="A63" s="274">
        <v>10</v>
      </c>
      <c r="B63" s="287" t="s">
        <v>3173</v>
      </c>
      <c r="C63" s="369">
        <v>1.54</v>
      </c>
      <c r="D63" s="377">
        <v>100.10000000000001</v>
      </c>
      <c r="E63" s="275">
        <v>75.075</v>
      </c>
      <c r="F63" s="276">
        <v>87.5875</v>
      </c>
      <c r="G63"/>
      <c r="H63"/>
      <c r="I63"/>
      <c r="J63"/>
    </row>
    <row r="64" spans="1:10" ht="13.5" thickBot="1">
      <c r="A64" s="277">
        <v>2</v>
      </c>
      <c r="B64" s="288" t="s">
        <v>3225</v>
      </c>
      <c r="C64" s="370">
        <v>3</v>
      </c>
      <c r="D64" s="378">
        <v>195</v>
      </c>
      <c r="E64" s="278">
        <v>146.25</v>
      </c>
      <c r="F64" s="279">
        <v>170.625</v>
      </c>
      <c r="G64"/>
      <c r="H64"/>
      <c r="I64"/>
      <c r="J64"/>
    </row>
    <row r="65" spans="1:10" ht="13.5" thickTop="1">
      <c r="A65" s="280">
        <v>1</v>
      </c>
      <c r="B65" s="289" t="s">
        <v>3187</v>
      </c>
      <c r="C65" s="368">
        <v>4</v>
      </c>
      <c r="D65" s="377">
        <v>260</v>
      </c>
      <c r="E65" s="281">
        <v>195</v>
      </c>
      <c r="F65" s="273">
        <v>227.5</v>
      </c>
      <c r="G65"/>
      <c r="H65"/>
      <c r="I65"/>
      <c r="J65"/>
    </row>
    <row r="66" spans="1:10" ht="12.75">
      <c r="A66" s="274">
        <v>0</v>
      </c>
      <c r="B66" s="287" t="s">
        <v>3185</v>
      </c>
      <c r="C66" s="369">
        <v>0</v>
      </c>
      <c r="D66" s="377">
        <v>0</v>
      </c>
      <c r="E66" s="275">
        <v>0</v>
      </c>
      <c r="F66" s="276">
        <v>0</v>
      </c>
      <c r="G66"/>
      <c r="H66"/>
      <c r="I66"/>
      <c r="J66"/>
    </row>
    <row r="67" spans="1:10" ht="13.5" thickBot="1">
      <c r="A67" s="277">
        <v>0</v>
      </c>
      <c r="B67" s="288" t="s">
        <v>3186</v>
      </c>
      <c r="C67" s="370">
        <v>0</v>
      </c>
      <c r="D67" s="378">
        <v>0</v>
      </c>
      <c r="E67" s="278">
        <v>0</v>
      </c>
      <c r="F67" s="279">
        <v>0</v>
      </c>
      <c r="G67"/>
      <c r="H67"/>
      <c r="I67"/>
      <c r="J67"/>
    </row>
    <row r="68" spans="1:10" ht="13.5" thickTop="1">
      <c r="A68" s="280">
        <v>0</v>
      </c>
      <c r="B68" s="289" t="s">
        <v>3178</v>
      </c>
      <c r="C68" s="368">
        <v>4</v>
      </c>
      <c r="D68" s="377">
        <v>260</v>
      </c>
      <c r="E68" s="281">
        <v>195</v>
      </c>
      <c r="F68" s="273">
        <v>227.5</v>
      </c>
      <c r="G68"/>
      <c r="H68"/>
      <c r="I68"/>
      <c r="J68"/>
    </row>
    <row r="69" spans="1:10" ht="12.75">
      <c r="A69" s="274">
        <v>6</v>
      </c>
      <c r="B69" s="287" t="s">
        <v>3179</v>
      </c>
      <c r="C69" s="369">
        <v>3.14</v>
      </c>
      <c r="D69" s="377">
        <v>204.1</v>
      </c>
      <c r="E69" s="275">
        <v>153.075</v>
      </c>
      <c r="F69" s="276">
        <v>178.58749999999998</v>
      </c>
      <c r="G69"/>
      <c r="H69"/>
      <c r="I69"/>
      <c r="J69"/>
    </row>
    <row r="70" spans="1:10" ht="12.75">
      <c r="A70" s="274">
        <v>0</v>
      </c>
      <c r="B70" s="287" t="s">
        <v>3180</v>
      </c>
      <c r="C70" s="369">
        <v>4</v>
      </c>
      <c r="D70" s="377">
        <v>260</v>
      </c>
      <c r="E70" s="275">
        <v>195</v>
      </c>
      <c r="F70" s="276">
        <v>227.5</v>
      </c>
      <c r="G70"/>
      <c r="H70"/>
      <c r="I70"/>
      <c r="J70"/>
    </row>
    <row r="71" spans="1:10" ht="13.5" thickBot="1">
      <c r="A71" s="277">
        <v>0</v>
      </c>
      <c r="B71" s="288" t="s">
        <v>3181</v>
      </c>
      <c r="C71" s="370">
        <v>0</v>
      </c>
      <c r="D71" s="378">
        <v>0</v>
      </c>
      <c r="E71" s="278">
        <v>0</v>
      </c>
      <c r="F71" s="279">
        <v>0</v>
      </c>
      <c r="G71"/>
      <c r="H71"/>
      <c r="I71"/>
      <c r="J71"/>
    </row>
    <row r="72" spans="1:10" ht="13.5" thickTop="1">
      <c r="A72" s="280">
        <v>5</v>
      </c>
      <c r="B72" s="289" t="s">
        <v>3175</v>
      </c>
      <c r="C72" s="368">
        <v>4</v>
      </c>
      <c r="D72" s="377">
        <v>260</v>
      </c>
      <c r="E72" s="281">
        <v>195</v>
      </c>
      <c r="F72" s="273">
        <v>227.5</v>
      </c>
      <c r="G72"/>
      <c r="H72"/>
      <c r="I72"/>
      <c r="J72"/>
    </row>
    <row r="73" spans="1:10" ht="12.75">
      <c r="A73" s="274">
        <v>4</v>
      </c>
      <c r="B73" s="287" t="s">
        <v>3177</v>
      </c>
      <c r="C73" s="369">
        <v>3.14</v>
      </c>
      <c r="D73" s="377">
        <v>204.1</v>
      </c>
      <c r="E73" s="275">
        <v>153.075</v>
      </c>
      <c r="F73" s="276">
        <v>178.58749999999998</v>
      </c>
      <c r="G73"/>
      <c r="H73"/>
      <c r="I73"/>
      <c r="J73"/>
    </row>
    <row r="74" spans="1:10" ht="12.75">
      <c r="A74" s="274">
        <v>7</v>
      </c>
      <c r="B74" s="287" t="s">
        <v>3176</v>
      </c>
      <c r="C74" s="369">
        <v>4</v>
      </c>
      <c r="D74" s="377">
        <v>260</v>
      </c>
      <c r="E74" s="275">
        <v>195</v>
      </c>
      <c r="F74" s="276">
        <v>227.5</v>
      </c>
      <c r="G74"/>
      <c r="H74"/>
      <c r="I74"/>
      <c r="J74"/>
    </row>
    <row r="75" spans="1:10" ht="13.5" thickBot="1">
      <c r="A75" s="277">
        <v>0</v>
      </c>
      <c r="B75" s="288" t="s">
        <v>3174</v>
      </c>
      <c r="C75" s="370">
        <v>0</v>
      </c>
      <c r="D75" s="378">
        <v>0</v>
      </c>
      <c r="E75" s="278">
        <v>0</v>
      </c>
      <c r="F75" s="279">
        <v>0</v>
      </c>
      <c r="G75"/>
      <c r="H75"/>
      <c r="I75"/>
      <c r="J75"/>
    </row>
    <row r="76" spans="1:10" ht="13.5" thickTop="1">
      <c r="A76" s="280">
        <v>2</v>
      </c>
      <c r="B76" s="289" t="s">
        <v>3182</v>
      </c>
      <c r="C76" s="368">
        <v>5</v>
      </c>
      <c r="D76" s="377">
        <v>325</v>
      </c>
      <c r="E76" s="281">
        <v>243.75</v>
      </c>
      <c r="F76" s="273">
        <v>284.375</v>
      </c>
      <c r="G76"/>
      <c r="H76"/>
      <c r="I76"/>
      <c r="J76"/>
    </row>
    <row r="77" spans="1:10" ht="12.75">
      <c r="A77" s="274">
        <v>5</v>
      </c>
      <c r="B77" s="287" t="s">
        <v>3183</v>
      </c>
      <c r="C77" s="369">
        <v>5</v>
      </c>
      <c r="D77" s="377">
        <v>325</v>
      </c>
      <c r="E77" s="275">
        <v>243.75</v>
      </c>
      <c r="F77" s="276">
        <v>284.375</v>
      </c>
      <c r="G77"/>
      <c r="H77"/>
      <c r="I77"/>
      <c r="J77"/>
    </row>
    <row r="78" spans="1:10" ht="13.5" thickBot="1">
      <c r="A78" s="277">
        <v>0</v>
      </c>
      <c r="B78" s="288" t="s">
        <v>3184</v>
      </c>
      <c r="C78" s="370">
        <v>0</v>
      </c>
      <c r="D78" s="378">
        <v>0</v>
      </c>
      <c r="E78" s="278">
        <v>0</v>
      </c>
      <c r="F78" s="279">
        <v>0</v>
      </c>
      <c r="G78"/>
      <c r="H78"/>
      <c r="I78"/>
      <c r="J78"/>
    </row>
    <row r="79" spans="1:10" ht="15.75" thickBot="1" thickTop="1">
      <c r="A79" s="282"/>
      <c r="B79" s="290" t="s">
        <v>3188</v>
      </c>
      <c r="C79" s="284"/>
      <c r="D79" s="379"/>
      <c r="E79" s="285"/>
      <c r="F79" s="286"/>
      <c r="G79"/>
      <c r="H79"/>
      <c r="I79"/>
      <c r="J79"/>
    </row>
    <row r="80" spans="1:10" ht="13.5" thickTop="1">
      <c r="A80" s="271">
        <v>0</v>
      </c>
      <c r="B80" s="287" t="s">
        <v>3193</v>
      </c>
      <c r="C80" s="368">
        <v>0</v>
      </c>
      <c r="D80" s="376">
        <v>0</v>
      </c>
      <c r="E80" s="272">
        <v>0</v>
      </c>
      <c r="F80" s="273">
        <v>0</v>
      </c>
      <c r="G80"/>
      <c r="H80"/>
      <c r="I80"/>
      <c r="J80"/>
    </row>
    <row r="81" spans="1:10" ht="12.75">
      <c r="A81" s="274">
        <v>0</v>
      </c>
      <c r="B81" s="287" t="s">
        <v>3194</v>
      </c>
      <c r="C81" s="369">
        <v>0.86</v>
      </c>
      <c r="D81" s="377">
        <v>55.9</v>
      </c>
      <c r="E81" s="275">
        <v>41.925</v>
      </c>
      <c r="F81" s="276">
        <v>48.912499999999994</v>
      </c>
      <c r="G81"/>
      <c r="H81"/>
      <c r="I81"/>
      <c r="J81"/>
    </row>
    <row r="82" spans="1:10" ht="13.5" thickBot="1">
      <c r="A82" s="277">
        <v>0</v>
      </c>
      <c r="B82" s="288" t="s">
        <v>3195</v>
      </c>
      <c r="C82" s="370">
        <v>0</v>
      </c>
      <c r="D82" s="378">
        <v>0</v>
      </c>
      <c r="E82" s="278">
        <v>0</v>
      </c>
      <c r="F82" s="279">
        <v>0</v>
      </c>
      <c r="G82"/>
      <c r="H82"/>
      <c r="I82"/>
      <c r="J82"/>
    </row>
    <row r="83" spans="1:10" ht="13.5" thickTop="1">
      <c r="A83" s="280">
        <v>0</v>
      </c>
      <c r="B83" s="289" t="s">
        <v>3196</v>
      </c>
      <c r="C83" s="368">
        <v>0</v>
      </c>
      <c r="D83" s="377">
        <v>0</v>
      </c>
      <c r="E83" s="281">
        <v>0</v>
      </c>
      <c r="F83" s="273">
        <v>0</v>
      </c>
      <c r="G83"/>
      <c r="H83"/>
      <c r="I83"/>
      <c r="J83"/>
    </row>
    <row r="84" spans="1:10" ht="12.75">
      <c r="A84" s="274">
        <v>1</v>
      </c>
      <c r="B84" s="287" t="s">
        <v>3259</v>
      </c>
      <c r="C84" s="369">
        <v>2</v>
      </c>
      <c r="D84" s="377">
        <v>130</v>
      </c>
      <c r="E84" s="275">
        <v>97.5</v>
      </c>
      <c r="F84" s="276">
        <v>113.75</v>
      </c>
      <c r="G84"/>
      <c r="H84"/>
      <c r="I84"/>
      <c r="J84"/>
    </row>
    <row r="85" spans="1:10" ht="12.75">
      <c r="A85" s="274">
        <v>1</v>
      </c>
      <c r="B85" s="287" t="s">
        <v>3197</v>
      </c>
      <c r="C85" s="369">
        <v>2.2</v>
      </c>
      <c r="D85" s="377">
        <v>143</v>
      </c>
      <c r="E85" s="275">
        <v>107.25</v>
      </c>
      <c r="F85" s="276">
        <v>125.125</v>
      </c>
      <c r="G85"/>
      <c r="H85"/>
      <c r="I85"/>
      <c r="J85"/>
    </row>
    <row r="86" spans="1:10" ht="12.75">
      <c r="A86" s="274">
        <v>1</v>
      </c>
      <c r="B86" s="287" t="s">
        <v>3260</v>
      </c>
      <c r="C86" s="369">
        <v>2.4</v>
      </c>
      <c r="D86" s="377">
        <v>156</v>
      </c>
      <c r="E86" s="275">
        <v>117</v>
      </c>
      <c r="F86" s="276">
        <v>136.5</v>
      </c>
      <c r="G86"/>
      <c r="H86"/>
      <c r="I86"/>
      <c r="J86"/>
    </row>
    <row r="87" spans="1:10" ht="13.5" thickBot="1">
      <c r="A87" s="277">
        <v>0</v>
      </c>
      <c r="B87" s="288" t="s">
        <v>3198</v>
      </c>
      <c r="C87" s="370">
        <v>0</v>
      </c>
      <c r="D87" s="378">
        <v>0</v>
      </c>
      <c r="E87" s="278">
        <v>0</v>
      </c>
      <c r="F87" s="279">
        <v>0</v>
      </c>
      <c r="G87"/>
      <c r="H87"/>
      <c r="I87"/>
      <c r="J87"/>
    </row>
    <row r="88" spans="1:10" ht="13.5" thickTop="1">
      <c r="A88" s="280">
        <v>1</v>
      </c>
      <c r="B88" s="289" t="s">
        <v>3190</v>
      </c>
      <c r="C88" s="368">
        <v>4</v>
      </c>
      <c r="D88" s="377">
        <v>260</v>
      </c>
      <c r="E88" s="281">
        <v>195</v>
      </c>
      <c r="F88" s="273">
        <v>227.5</v>
      </c>
      <c r="G88"/>
      <c r="H88"/>
      <c r="I88"/>
      <c r="J88"/>
    </row>
    <row r="89" spans="1:10" ht="12.75">
      <c r="A89" s="274">
        <v>0</v>
      </c>
      <c r="B89" s="287" t="s">
        <v>3191</v>
      </c>
      <c r="C89" s="369">
        <v>0</v>
      </c>
      <c r="D89" s="377">
        <v>0</v>
      </c>
      <c r="E89" s="275">
        <v>0</v>
      </c>
      <c r="F89" s="276">
        <v>0</v>
      </c>
      <c r="G89"/>
      <c r="H89"/>
      <c r="I89"/>
      <c r="J89"/>
    </row>
    <row r="90" spans="1:10" ht="13.5" thickBot="1">
      <c r="A90" s="277">
        <v>0</v>
      </c>
      <c r="B90" s="288" t="s">
        <v>3192</v>
      </c>
      <c r="C90" s="370">
        <v>0</v>
      </c>
      <c r="D90" s="378">
        <v>0</v>
      </c>
      <c r="E90" s="278">
        <v>0</v>
      </c>
      <c r="F90" s="279">
        <v>0</v>
      </c>
      <c r="G90"/>
      <c r="H90"/>
      <c r="I90"/>
      <c r="J90"/>
    </row>
    <row r="91" spans="1:10" ht="13.5" thickTop="1">
      <c r="A91" s="280">
        <v>0</v>
      </c>
      <c r="B91" s="289" t="s">
        <v>3199</v>
      </c>
      <c r="C91" s="368">
        <v>0</v>
      </c>
      <c r="D91" s="377">
        <v>0</v>
      </c>
      <c r="E91" s="281">
        <v>0</v>
      </c>
      <c r="F91" s="273">
        <v>0</v>
      </c>
      <c r="G91"/>
      <c r="H91"/>
      <c r="I91"/>
      <c r="J91"/>
    </row>
    <row r="92" spans="1:10" ht="12.75">
      <c r="A92" s="274">
        <v>0</v>
      </c>
      <c r="B92" s="287" t="s">
        <v>3200</v>
      </c>
      <c r="C92" s="369">
        <v>1.54</v>
      </c>
      <c r="D92" s="377">
        <v>100.10000000000001</v>
      </c>
      <c r="E92" s="275">
        <v>75.075</v>
      </c>
      <c r="F92" s="276">
        <v>87.5875</v>
      </c>
      <c r="G92"/>
      <c r="H92"/>
      <c r="I92"/>
      <c r="J92"/>
    </row>
    <row r="93" spans="1:10" ht="13.5" thickBot="1">
      <c r="A93" s="277">
        <v>0</v>
      </c>
      <c r="B93" s="288" t="s">
        <v>3201</v>
      </c>
      <c r="C93" s="370">
        <v>0</v>
      </c>
      <c r="D93" s="378">
        <v>0</v>
      </c>
      <c r="E93" s="278">
        <v>0</v>
      </c>
      <c r="F93" s="279">
        <v>0</v>
      </c>
      <c r="G93"/>
      <c r="H93"/>
      <c r="I93"/>
      <c r="J93"/>
    </row>
    <row r="94" spans="1:10" ht="13.5" thickTop="1">
      <c r="A94" s="280">
        <v>0</v>
      </c>
      <c r="B94" s="289" t="s">
        <v>3261</v>
      </c>
      <c r="C94" s="368">
        <v>4</v>
      </c>
      <c r="D94" s="377">
        <v>260</v>
      </c>
      <c r="E94" s="281">
        <v>195</v>
      </c>
      <c r="F94" s="273">
        <v>227.5</v>
      </c>
      <c r="G94"/>
      <c r="H94"/>
      <c r="I94"/>
      <c r="J94"/>
    </row>
    <row r="95" spans="1:10" ht="12.75">
      <c r="A95" s="274">
        <v>2</v>
      </c>
      <c r="B95" s="287" t="s">
        <v>3262</v>
      </c>
      <c r="C95" s="369">
        <v>4</v>
      </c>
      <c r="D95" s="377">
        <v>260</v>
      </c>
      <c r="E95" s="275">
        <v>195</v>
      </c>
      <c r="F95" s="276">
        <v>227.5</v>
      </c>
      <c r="G95"/>
      <c r="H95"/>
      <c r="I95"/>
      <c r="J95"/>
    </row>
    <row r="96" spans="1:10" ht="12.75">
      <c r="A96" s="274">
        <v>0</v>
      </c>
      <c r="B96" s="287" t="s">
        <v>3263</v>
      </c>
      <c r="C96" s="369">
        <v>4</v>
      </c>
      <c r="D96" s="377">
        <v>260</v>
      </c>
      <c r="E96" s="275">
        <v>195</v>
      </c>
      <c r="F96" s="276">
        <v>227.5</v>
      </c>
      <c r="G96"/>
      <c r="H96"/>
      <c r="I96"/>
      <c r="J96"/>
    </row>
    <row r="97" spans="1:10" ht="13.5" thickBot="1">
      <c r="A97" s="277">
        <v>0</v>
      </c>
      <c r="B97" s="288" t="s">
        <v>3264</v>
      </c>
      <c r="C97" s="370">
        <v>0</v>
      </c>
      <c r="D97" s="378">
        <v>0</v>
      </c>
      <c r="E97" s="278">
        <v>0</v>
      </c>
      <c r="F97" s="279">
        <v>0</v>
      </c>
      <c r="G97"/>
      <c r="H97"/>
      <c r="I97"/>
      <c r="J97"/>
    </row>
    <row r="98" spans="1:10" ht="15.75" thickBot="1" thickTop="1">
      <c r="A98" s="282"/>
      <c r="B98" s="283" t="s">
        <v>3202</v>
      </c>
      <c r="C98" s="284"/>
      <c r="D98" s="379"/>
      <c r="E98" s="285"/>
      <c r="F98" s="286"/>
      <c r="G98"/>
      <c r="H98"/>
      <c r="I98"/>
      <c r="J98"/>
    </row>
    <row r="99" spans="1:10" ht="13.5" thickTop="1">
      <c r="A99" s="271">
        <v>10</v>
      </c>
      <c r="B99" s="287" t="s">
        <v>3207</v>
      </c>
      <c r="C99" s="368">
        <v>1</v>
      </c>
      <c r="D99" s="376">
        <v>65</v>
      </c>
      <c r="E99" s="272">
        <v>48.75</v>
      </c>
      <c r="F99" s="273">
        <v>56.875</v>
      </c>
      <c r="G99"/>
      <c r="H99"/>
      <c r="I99"/>
      <c r="J99"/>
    </row>
    <row r="100" spans="1:10" ht="12.75">
      <c r="A100" s="274">
        <v>0</v>
      </c>
      <c r="B100" s="287" t="s">
        <v>3209</v>
      </c>
      <c r="C100" s="369">
        <v>0.86</v>
      </c>
      <c r="D100" s="377">
        <v>55.9</v>
      </c>
      <c r="E100" s="275">
        <v>41.925</v>
      </c>
      <c r="F100" s="276">
        <v>48.912499999999994</v>
      </c>
      <c r="G100"/>
      <c r="H100"/>
      <c r="I100"/>
      <c r="J100"/>
    </row>
    <row r="101" spans="1:10" ht="13.5" thickBot="1">
      <c r="A101" s="277">
        <v>0</v>
      </c>
      <c r="B101" s="288" t="s">
        <v>3208</v>
      </c>
      <c r="C101" s="370">
        <v>0</v>
      </c>
      <c r="D101" s="378">
        <v>0</v>
      </c>
      <c r="E101" s="278">
        <v>0</v>
      </c>
      <c r="F101" s="279">
        <v>0</v>
      </c>
      <c r="G101"/>
      <c r="H101"/>
      <c r="I101"/>
      <c r="J101"/>
    </row>
    <row r="102" spans="1:10" ht="13.5" thickTop="1">
      <c r="A102" s="280">
        <v>0</v>
      </c>
      <c r="B102" s="289" t="s">
        <v>3210</v>
      </c>
      <c r="C102" s="368">
        <v>0</v>
      </c>
      <c r="D102" s="377">
        <v>0</v>
      </c>
      <c r="E102" s="281">
        <v>0</v>
      </c>
      <c r="F102" s="273">
        <v>0</v>
      </c>
      <c r="G102"/>
      <c r="H102"/>
      <c r="I102"/>
      <c r="J102"/>
    </row>
    <row r="103" spans="1:10" ht="12.75">
      <c r="A103" s="274">
        <v>2</v>
      </c>
      <c r="B103" s="287" t="s">
        <v>3212</v>
      </c>
      <c r="C103" s="369">
        <v>1.24</v>
      </c>
      <c r="D103" s="377">
        <v>80.6</v>
      </c>
      <c r="E103" s="275">
        <v>60.449999999999996</v>
      </c>
      <c r="F103" s="276">
        <v>70.52499999999999</v>
      </c>
      <c r="G103"/>
      <c r="H103"/>
      <c r="I103"/>
      <c r="J103"/>
    </row>
    <row r="104" spans="1:10" ht="13.5" thickBot="1">
      <c r="A104" s="277">
        <v>0</v>
      </c>
      <c r="B104" s="288" t="s">
        <v>3211</v>
      </c>
      <c r="C104" s="370">
        <v>0</v>
      </c>
      <c r="D104" s="378">
        <v>0</v>
      </c>
      <c r="E104" s="278">
        <v>0</v>
      </c>
      <c r="F104" s="279">
        <v>0</v>
      </c>
      <c r="G104"/>
      <c r="H104"/>
      <c r="I104"/>
      <c r="J104"/>
    </row>
    <row r="105" spans="1:10" ht="13.5" thickTop="1">
      <c r="A105" s="280">
        <v>3</v>
      </c>
      <c r="B105" s="289" t="s">
        <v>3213</v>
      </c>
      <c r="C105" s="368">
        <v>1.1</v>
      </c>
      <c r="D105" s="377">
        <v>71.5</v>
      </c>
      <c r="E105" s="281">
        <v>53.625</v>
      </c>
      <c r="F105" s="273">
        <v>62.5625</v>
      </c>
      <c r="G105"/>
      <c r="H105"/>
      <c r="I105"/>
      <c r="J105"/>
    </row>
    <row r="106" spans="1:10" ht="12.75">
      <c r="A106" s="274">
        <v>10</v>
      </c>
      <c r="B106" s="287" t="s">
        <v>3215</v>
      </c>
      <c r="C106" s="369">
        <v>2</v>
      </c>
      <c r="D106" s="377">
        <v>130</v>
      </c>
      <c r="E106" s="275">
        <v>97.5</v>
      </c>
      <c r="F106" s="276">
        <v>113.75</v>
      </c>
      <c r="G106"/>
      <c r="H106"/>
      <c r="I106"/>
      <c r="J106"/>
    </row>
    <row r="107" spans="1:10" ht="13.5" thickBot="1">
      <c r="A107" s="277">
        <v>0</v>
      </c>
      <c r="B107" s="288" t="s">
        <v>3214</v>
      </c>
      <c r="C107" s="370">
        <v>0</v>
      </c>
      <c r="D107" s="378">
        <v>0</v>
      </c>
      <c r="E107" s="278">
        <v>0</v>
      </c>
      <c r="F107" s="279">
        <v>0</v>
      </c>
      <c r="G107"/>
      <c r="H107"/>
      <c r="I107"/>
      <c r="J107"/>
    </row>
    <row r="108" spans="1:10" ht="13.5" thickTop="1">
      <c r="A108" s="280">
        <v>0</v>
      </c>
      <c r="B108" s="289" t="s">
        <v>3216</v>
      </c>
      <c r="C108" s="368">
        <v>4</v>
      </c>
      <c r="D108" s="377">
        <v>260</v>
      </c>
      <c r="E108" s="281">
        <v>195</v>
      </c>
      <c r="F108" s="273">
        <v>227.5</v>
      </c>
      <c r="G108"/>
      <c r="H108"/>
      <c r="I108"/>
      <c r="J108"/>
    </row>
    <row r="109" spans="1:10" ht="12.75">
      <c r="A109" s="274">
        <v>1</v>
      </c>
      <c r="B109" s="287" t="s">
        <v>3218</v>
      </c>
      <c r="C109" s="369">
        <v>2</v>
      </c>
      <c r="D109" s="377">
        <v>130</v>
      </c>
      <c r="E109" s="275">
        <v>97.5</v>
      </c>
      <c r="F109" s="276">
        <v>113.75</v>
      </c>
      <c r="G109"/>
      <c r="H109"/>
      <c r="I109"/>
      <c r="J109"/>
    </row>
    <row r="110" spans="1:10" ht="12.75">
      <c r="A110" s="274">
        <v>3</v>
      </c>
      <c r="B110" s="287" t="s">
        <v>3220</v>
      </c>
      <c r="C110" s="369">
        <v>4.4</v>
      </c>
      <c r="D110" s="377">
        <v>286</v>
      </c>
      <c r="E110" s="275">
        <v>214.5</v>
      </c>
      <c r="F110" s="276">
        <v>250.25</v>
      </c>
      <c r="G110"/>
      <c r="H110"/>
      <c r="I110"/>
      <c r="J110"/>
    </row>
    <row r="111" spans="1:10" ht="12.75">
      <c r="A111" s="274">
        <v>0</v>
      </c>
      <c r="B111" s="287" t="s">
        <v>3219</v>
      </c>
      <c r="C111" s="369">
        <v>4</v>
      </c>
      <c r="D111" s="377">
        <v>260</v>
      </c>
      <c r="E111" s="275">
        <v>195</v>
      </c>
      <c r="F111" s="276">
        <v>227.5</v>
      </c>
      <c r="G111"/>
      <c r="H111"/>
      <c r="I111"/>
      <c r="J111"/>
    </row>
    <row r="112" spans="1:10" ht="13.5" thickBot="1">
      <c r="A112" s="277">
        <v>0</v>
      </c>
      <c r="B112" s="288" t="s">
        <v>3217</v>
      </c>
      <c r="C112" s="370">
        <v>0</v>
      </c>
      <c r="D112" s="378">
        <v>0</v>
      </c>
      <c r="E112" s="278">
        <v>0</v>
      </c>
      <c r="F112" s="279">
        <v>0</v>
      </c>
      <c r="G112"/>
      <c r="H112"/>
      <c r="I112"/>
      <c r="J112"/>
    </row>
    <row r="113" spans="1:10" ht="13.5" thickTop="1">
      <c r="A113" s="280">
        <v>0</v>
      </c>
      <c r="B113" s="289" t="s">
        <v>3226</v>
      </c>
      <c r="C113" s="368">
        <v>1.1</v>
      </c>
      <c r="D113" s="377">
        <v>71.5</v>
      </c>
      <c r="E113" s="281">
        <v>53.625</v>
      </c>
      <c r="F113" s="273">
        <v>62.5625</v>
      </c>
      <c r="G113"/>
      <c r="H113"/>
      <c r="I113"/>
      <c r="J113"/>
    </row>
    <row r="114" spans="1:10" ht="12.75">
      <c r="A114" s="274">
        <v>12</v>
      </c>
      <c r="B114" s="287" t="s">
        <v>3227</v>
      </c>
      <c r="C114" s="369">
        <v>2</v>
      </c>
      <c r="D114" s="377">
        <v>130</v>
      </c>
      <c r="E114" s="275">
        <v>97.5</v>
      </c>
      <c r="F114" s="276">
        <v>113.75</v>
      </c>
      <c r="G114"/>
      <c r="H114"/>
      <c r="I114"/>
      <c r="J114"/>
    </row>
    <row r="115" spans="1:10" ht="13.5" thickBot="1">
      <c r="A115" s="277">
        <v>0</v>
      </c>
      <c r="B115" s="288" t="s">
        <v>3228</v>
      </c>
      <c r="C115" s="370">
        <v>0</v>
      </c>
      <c r="D115" s="378">
        <v>0</v>
      </c>
      <c r="E115" s="278">
        <v>0</v>
      </c>
      <c r="F115" s="279">
        <v>0</v>
      </c>
      <c r="G115"/>
      <c r="H115"/>
      <c r="I115"/>
      <c r="J115"/>
    </row>
    <row r="116" spans="1:10" ht="13.5" thickTop="1">
      <c r="A116" s="280">
        <v>0</v>
      </c>
      <c r="B116" s="289" t="s">
        <v>3229</v>
      </c>
      <c r="C116" s="368">
        <v>1.1</v>
      </c>
      <c r="D116" s="377">
        <v>71.5</v>
      </c>
      <c r="E116" s="281">
        <v>53.625</v>
      </c>
      <c r="F116" s="273">
        <v>62.5625</v>
      </c>
      <c r="G116"/>
      <c r="H116"/>
      <c r="I116"/>
      <c r="J116"/>
    </row>
    <row r="117" spans="1:10" ht="12.75">
      <c r="A117" s="274">
        <v>10</v>
      </c>
      <c r="B117" s="287" t="s">
        <v>3230</v>
      </c>
      <c r="C117" s="369">
        <v>2.2</v>
      </c>
      <c r="D117" s="377">
        <v>143</v>
      </c>
      <c r="E117" s="275">
        <v>107.25</v>
      </c>
      <c r="F117" s="276">
        <v>125.125</v>
      </c>
      <c r="G117"/>
      <c r="H117"/>
      <c r="I117"/>
      <c r="J117"/>
    </row>
    <row r="118" spans="1:10" ht="13.5" thickBot="1">
      <c r="A118" s="277">
        <v>0</v>
      </c>
      <c r="B118" s="288" t="s">
        <v>3231</v>
      </c>
      <c r="C118" s="370">
        <v>0</v>
      </c>
      <c r="D118" s="378">
        <v>0</v>
      </c>
      <c r="E118" s="278">
        <v>0</v>
      </c>
      <c r="F118" s="279">
        <v>0</v>
      </c>
      <c r="G118"/>
      <c r="H118"/>
      <c r="I118"/>
      <c r="J118"/>
    </row>
    <row r="119" spans="1:10" ht="13.5" thickTop="1">
      <c r="A119" s="280">
        <v>0</v>
      </c>
      <c r="B119" s="289" t="s">
        <v>3232</v>
      </c>
      <c r="C119" s="368">
        <v>1.1</v>
      </c>
      <c r="D119" s="377">
        <v>71.5</v>
      </c>
      <c r="E119" s="281">
        <v>53.625</v>
      </c>
      <c r="F119" s="273">
        <v>62.5625</v>
      </c>
      <c r="G119"/>
      <c r="H119"/>
      <c r="I119"/>
      <c r="J119"/>
    </row>
    <row r="120" spans="1:10" ht="12.75">
      <c r="A120" s="274">
        <v>3</v>
      </c>
      <c r="B120" s="287" t="s">
        <v>3234</v>
      </c>
      <c r="C120" s="369">
        <v>1.4</v>
      </c>
      <c r="D120" s="377">
        <v>91</v>
      </c>
      <c r="E120" s="275">
        <v>68.25</v>
      </c>
      <c r="F120" s="276">
        <v>79.625</v>
      </c>
      <c r="G120"/>
      <c r="H120"/>
      <c r="I120"/>
      <c r="J120"/>
    </row>
    <row r="121" spans="1:10" ht="12.75">
      <c r="A121" s="274">
        <v>3</v>
      </c>
      <c r="B121" s="287" t="s">
        <v>3235</v>
      </c>
      <c r="C121" s="369">
        <v>1.4</v>
      </c>
      <c r="D121" s="377">
        <v>91</v>
      </c>
      <c r="E121" s="275">
        <v>68.25</v>
      </c>
      <c r="F121" s="276">
        <v>79.625</v>
      </c>
      <c r="G121"/>
      <c r="H121"/>
      <c r="I121"/>
      <c r="J121"/>
    </row>
    <row r="122" spans="1:10" ht="12.75">
      <c r="A122" s="274">
        <v>12</v>
      </c>
      <c r="B122" s="287" t="s">
        <v>3236</v>
      </c>
      <c r="C122" s="369">
        <v>2.7</v>
      </c>
      <c r="D122" s="377">
        <v>175.5</v>
      </c>
      <c r="E122" s="275">
        <v>131.625</v>
      </c>
      <c r="F122" s="276">
        <v>153.5625</v>
      </c>
      <c r="G122"/>
      <c r="H122"/>
      <c r="I122"/>
      <c r="J122"/>
    </row>
    <row r="123" spans="1:10" ht="25.5">
      <c r="A123" s="274">
        <v>8</v>
      </c>
      <c r="B123" s="287" t="s">
        <v>3237</v>
      </c>
      <c r="C123" s="369">
        <v>7.6</v>
      </c>
      <c r="D123" s="377">
        <v>494</v>
      </c>
      <c r="E123" s="275">
        <v>370.5</v>
      </c>
      <c r="F123" s="276">
        <v>432.25</v>
      </c>
      <c r="G123"/>
      <c r="H123"/>
      <c r="I123"/>
      <c r="J123"/>
    </row>
    <row r="124" spans="1:10" ht="25.5">
      <c r="A124" s="274">
        <v>3</v>
      </c>
      <c r="B124" s="287" t="s">
        <v>3238</v>
      </c>
      <c r="C124" s="369">
        <v>6.6</v>
      </c>
      <c r="D124" s="377">
        <v>429</v>
      </c>
      <c r="E124" s="275">
        <v>321.75</v>
      </c>
      <c r="F124" s="276">
        <v>375.375</v>
      </c>
      <c r="G124"/>
      <c r="H124"/>
      <c r="I124"/>
      <c r="J124"/>
    </row>
    <row r="125" spans="1:10" ht="25.5">
      <c r="A125" s="274">
        <v>1</v>
      </c>
      <c r="B125" s="287" t="s">
        <v>3239</v>
      </c>
      <c r="C125" s="369">
        <v>7</v>
      </c>
      <c r="D125" s="377">
        <v>455</v>
      </c>
      <c r="E125" s="275">
        <v>341.25</v>
      </c>
      <c r="F125" s="276">
        <v>398.125</v>
      </c>
      <c r="G125"/>
      <c r="H125"/>
      <c r="I125"/>
      <c r="J125"/>
    </row>
    <row r="126" spans="1:10" ht="13.5" thickBot="1">
      <c r="A126" s="277">
        <v>0</v>
      </c>
      <c r="B126" s="288" t="s">
        <v>3233</v>
      </c>
      <c r="C126" s="370">
        <v>0</v>
      </c>
      <c r="D126" s="378">
        <v>0</v>
      </c>
      <c r="E126" s="278">
        <v>0</v>
      </c>
      <c r="F126" s="279">
        <v>0</v>
      </c>
      <c r="G126"/>
      <c r="H126"/>
      <c r="I126"/>
      <c r="J126"/>
    </row>
    <row r="127" spans="1:10" ht="13.5" thickTop="1">
      <c r="A127" s="280">
        <v>0</v>
      </c>
      <c r="B127" s="289" t="s">
        <v>3240</v>
      </c>
      <c r="C127" s="368">
        <v>1.1</v>
      </c>
      <c r="D127" s="377">
        <v>71.5</v>
      </c>
      <c r="E127" s="281">
        <v>53.625</v>
      </c>
      <c r="F127" s="273">
        <v>62.5625</v>
      </c>
      <c r="G127"/>
      <c r="H127"/>
      <c r="I127"/>
      <c r="J127"/>
    </row>
    <row r="128" spans="1:10" ht="25.5">
      <c r="A128" s="274">
        <v>1</v>
      </c>
      <c r="B128" s="287" t="s">
        <v>3288</v>
      </c>
      <c r="C128" s="369">
        <v>7.6</v>
      </c>
      <c r="D128" s="377">
        <v>494</v>
      </c>
      <c r="E128" s="275">
        <v>370.5</v>
      </c>
      <c r="F128" s="276">
        <v>432.25</v>
      </c>
      <c r="G128"/>
      <c r="H128"/>
      <c r="I128"/>
      <c r="J128"/>
    </row>
    <row r="129" spans="1:10" ht="13.5" thickBot="1">
      <c r="A129" s="277">
        <v>0</v>
      </c>
      <c r="B129" s="288" t="s">
        <v>3233</v>
      </c>
      <c r="C129" s="370">
        <v>0</v>
      </c>
      <c r="D129" s="378">
        <v>0</v>
      </c>
      <c r="E129" s="278">
        <v>0</v>
      </c>
      <c r="F129" s="279">
        <v>0</v>
      </c>
      <c r="G129"/>
      <c r="H129"/>
      <c r="I129"/>
      <c r="J129"/>
    </row>
    <row r="130" spans="1:10" ht="13.5" thickTop="1">
      <c r="A130" s="280">
        <v>0</v>
      </c>
      <c r="B130" s="289" t="s">
        <v>3241</v>
      </c>
      <c r="C130" s="368">
        <v>1.1</v>
      </c>
      <c r="D130" s="377">
        <v>71.5</v>
      </c>
      <c r="E130" s="281">
        <v>53.625</v>
      </c>
      <c r="F130" s="273">
        <v>62.5625</v>
      </c>
      <c r="G130"/>
      <c r="H130"/>
      <c r="I130"/>
      <c r="J130"/>
    </row>
    <row r="131" spans="1:10" ht="12.75">
      <c r="A131" s="274">
        <v>12</v>
      </c>
      <c r="B131" s="287" t="s">
        <v>3243</v>
      </c>
      <c r="C131" s="369">
        <v>2</v>
      </c>
      <c r="D131" s="377">
        <v>130</v>
      </c>
      <c r="E131" s="275">
        <v>97.5</v>
      </c>
      <c r="F131" s="276">
        <v>113.75</v>
      </c>
      <c r="G131"/>
      <c r="H131"/>
      <c r="I131"/>
      <c r="J131"/>
    </row>
    <row r="132" spans="1:10" ht="12.75">
      <c r="A132" s="274">
        <v>15</v>
      </c>
      <c r="B132" s="287" t="s">
        <v>3242</v>
      </c>
      <c r="C132" s="369">
        <v>3</v>
      </c>
      <c r="D132" s="377">
        <v>195</v>
      </c>
      <c r="E132" s="275">
        <v>146.25</v>
      </c>
      <c r="F132" s="276">
        <v>170.625</v>
      </c>
      <c r="G132"/>
      <c r="H132"/>
      <c r="I132"/>
      <c r="J132"/>
    </row>
    <row r="133" spans="1:10" ht="25.5">
      <c r="A133" s="274">
        <v>4</v>
      </c>
      <c r="B133" s="287" t="s">
        <v>3245</v>
      </c>
      <c r="C133" s="369">
        <v>8</v>
      </c>
      <c r="D133" s="377">
        <v>520</v>
      </c>
      <c r="E133" s="275">
        <v>390</v>
      </c>
      <c r="F133" s="276">
        <v>455</v>
      </c>
      <c r="G133"/>
      <c r="H133"/>
      <c r="I133"/>
      <c r="J133"/>
    </row>
    <row r="134" spans="1:10" ht="13.5" thickBot="1">
      <c r="A134" s="277">
        <v>2</v>
      </c>
      <c r="B134" s="288" t="s">
        <v>3244</v>
      </c>
      <c r="C134" s="370">
        <v>3.4</v>
      </c>
      <c r="D134" s="378">
        <v>221</v>
      </c>
      <c r="E134" s="278">
        <v>165.75</v>
      </c>
      <c r="F134" s="279">
        <v>193.375</v>
      </c>
      <c r="G134"/>
      <c r="H134"/>
      <c r="I134"/>
      <c r="J134"/>
    </row>
    <row r="135" spans="1:10" ht="13.5" thickTop="1">
      <c r="A135" s="280">
        <v>0</v>
      </c>
      <c r="B135" s="289" t="s">
        <v>3246</v>
      </c>
      <c r="C135" s="368">
        <v>1.1</v>
      </c>
      <c r="D135" s="377">
        <v>71.5</v>
      </c>
      <c r="E135" s="281">
        <v>53.625</v>
      </c>
      <c r="F135" s="273">
        <v>62.5625</v>
      </c>
      <c r="G135"/>
      <c r="H135"/>
      <c r="I135"/>
      <c r="J135"/>
    </row>
    <row r="136" spans="1:10" ht="25.5">
      <c r="A136" s="274">
        <v>1</v>
      </c>
      <c r="B136" s="287" t="s">
        <v>3247</v>
      </c>
      <c r="C136" s="369">
        <v>8</v>
      </c>
      <c r="D136" s="377">
        <v>520</v>
      </c>
      <c r="E136" s="275">
        <v>390</v>
      </c>
      <c r="F136" s="276">
        <v>455</v>
      </c>
      <c r="G136"/>
      <c r="H136"/>
      <c r="I136"/>
      <c r="J136"/>
    </row>
    <row r="137" spans="1:10" ht="13.5" thickBot="1">
      <c r="A137" s="277">
        <v>0</v>
      </c>
      <c r="B137" s="288" t="s">
        <v>3248</v>
      </c>
      <c r="C137" s="370">
        <v>0</v>
      </c>
      <c r="D137" s="378">
        <v>0</v>
      </c>
      <c r="E137" s="278">
        <v>0</v>
      </c>
      <c r="F137" s="279">
        <v>0</v>
      </c>
      <c r="G137"/>
      <c r="H137"/>
      <c r="I137"/>
      <c r="J137"/>
    </row>
    <row r="138" spans="1:10" ht="13.5" thickTop="1">
      <c r="A138" s="280">
        <v>0</v>
      </c>
      <c r="B138" s="289" t="s">
        <v>3249</v>
      </c>
      <c r="C138" s="368">
        <v>4</v>
      </c>
      <c r="D138" s="377">
        <v>260</v>
      </c>
      <c r="E138" s="281">
        <v>195</v>
      </c>
      <c r="F138" s="273">
        <v>227.5</v>
      </c>
      <c r="G138"/>
      <c r="H138"/>
      <c r="I138"/>
      <c r="J138"/>
    </row>
    <row r="139" spans="1:10" ht="12.75">
      <c r="A139" s="274">
        <v>0</v>
      </c>
      <c r="B139" s="287" t="s">
        <v>3250</v>
      </c>
      <c r="C139" s="369">
        <v>3.14</v>
      </c>
      <c r="D139" s="377">
        <v>204.1</v>
      </c>
      <c r="E139" s="275">
        <v>153.075</v>
      </c>
      <c r="F139" s="276">
        <v>178.58749999999998</v>
      </c>
      <c r="G139"/>
      <c r="H139"/>
      <c r="I139"/>
      <c r="J139"/>
    </row>
    <row r="140" spans="1:10" ht="12.75">
      <c r="A140" s="274">
        <v>15</v>
      </c>
      <c r="B140" s="287" t="s">
        <v>3251</v>
      </c>
      <c r="C140" s="369">
        <v>5</v>
      </c>
      <c r="D140" s="377">
        <v>325</v>
      </c>
      <c r="E140" s="275">
        <v>243.75</v>
      </c>
      <c r="F140" s="276">
        <v>284.375</v>
      </c>
      <c r="G140"/>
      <c r="H140"/>
      <c r="I140"/>
      <c r="J140"/>
    </row>
    <row r="141" spans="1:10" ht="13.5" thickBot="1">
      <c r="A141" s="277">
        <v>0</v>
      </c>
      <c r="B141" s="288" t="s">
        <v>3203</v>
      </c>
      <c r="C141" s="370">
        <v>0</v>
      </c>
      <c r="D141" s="378">
        <v>0</v>
      </c>
      <c r="E141" s="278">
        <v>0</v>
      </c>
      <c r="F141" s="279">
        <v>0</v>
      </c>
      <c r="G141"/>
      <c r="H141"/>
      <c r="I141"/>
      <c r="J141"/>
    </row>
    <row r="142" spans="1:10" ht="13.5" thickTop="1">
      <c r="A142" s="280">
        <v>0</v>
      </c>
      <c r="B142" s="289" t="s">
        <v>3252</v>
      </c>
      <c r="C142" s="368">
        <v>4</v>
      </c>
      <c r="D142" s="377">
        <v>260</v>
      </c>
      <c r="E142" s="281">
        <v>195</v>
      </c>
      <c r="F142" s="273">
        <v>227.5</v>
      </c>
      <c r="G142"/>
      <c r="H142"/>
      <c r="I142"/>
      <c r="J142"/>
    </row>
    <row r="143" spans="1:10" ht="12.75">
      <c r="A143" s="274">
        <v>0</v>
      </c>
      <c r="B143" s="287" t="s">
        <v>3253</v>
      </c>
      <c r="C143" s="369">
        <v>3.14</v>
      </c>
      <c r="D143" s="377">
        <v>204.1</v>
      </c>
      <c r="E143" s="275">
        <v>153.075</v>
      </c>
      <c r="F143" s="276">
        <v>178.58749999999998</v>
      </c>
      <c r="G143"/>
      <c r="H143"/>
      <c r="I143"/>
      <c r="J143"/>
    </row>
    <row r="144" spans="1:10" ht="25.5">
      <c r="A144" s="274">
        <v>0</v>
      </c>
      <c r="B144" s="287" t="s">
        <v>3255</v>
      </c>
      <c r="C144" s="369">
        <v>4</v>
      </c>
      <c r="D144" s="377">
        <v>260</v>
      </c>
      <c r="E144" s="275">
        <v>195</v>
      </c>
      <c r="F144" s="276">
        <v>227.5</v>
      </c>
      <c r="G144"/>
      <c r="H144"/>
      <c r="I144"/>
      <c r="J144"/>
    </row>
    <row r="145" spans="1:10" ht="12.75">
      <c r="A145" s="274">
        <v>12</v>
      </c>
      <c r="B145" s="287" t="s">
        <v>3254</v>
      </c>
      <c r="C145" s="369">
        <v>5.6</v>
      </c>
      <c r="D145" s="377">
        <v>364</v>
      </c>
      <c r="E145" s="275">
        <v>273</v>
      </c>
      <c r="F145" s="276">
        <v>318.5</v>
      </c>
      <c r="G145"/>
      <c r="H145"/>
      <c r="I145"/>
      <c r="J145"/>
    </row>
    <row r="146" spans="1:10" ht="13.5" thickBot="1">
      <c r="A146" s="277">
        <v>0</v>
      </c>
      <c r="B146" s="288" t="s">
        <v>3203</v>
      </c>
      <c r="C146" s="370">
        <v>0</v>
      </c>
      <c r="D146" s="378">
        <v>0</v>
      </c>
      <c r="E146" s="278">
        <v>0</v>
      </c>
      <c r="F146" s="279">
        <v>0</v>
      </c>
      <c r="G146"/>
      <c r="H146"/>
      <c r="I146"/>
      <c r="J146"/>
    </row>
    <row r="147" spans="1:10" ht="13.5" thickTop="1">
      <c r="A147" s="280">
        <v>0</v>
      </c>
      <c r="B147" s="289" t="s">
        <v>3204</v>
      </c>
      <c r="C147" s="368">
        <v>5</v>
      </c>
      <c r="D147" s="377">
        <v>325</v>
      </c>
      <c r="E147" s="281">
        <v>243.75</v>
      </c>
      <c r="F147" s="273">
        <v>284.375</v>
      </c>
      <c r="G147"/>
      <c r="H147"/>
      <c r="I147"/>
      <c r="J147"/>
    </row>
    <row r="148" spans="1:10" ht="12.75">
      <c r="A148" s="274">
        <v>0</v>
      </c>
      <c r="B148" s="287" t="s">
        <v>3205</v>
      </c>
      <c r="C148" s="369">
        <v>5</v>
      </c>
      <c r="D148" s="377">
        <v>325</v>
      </c>
      <c r="E148" s="275">
        <v>243.75</v>
      </c>
      <c r="F148" s="276">
        <v>284.375</v>
      </c>
      <c r="G148"/>
      <c r="H148"/>
      <c r="I148"/>
      <c r="J148"/>
    </row>
    <row r="149" spans="1:10" ht="13.5" thickBot="1">
      <c r="A149" s="277">
        <v>0</v>
      </c>
      <c r="B149" s="288" t="s">
        <v>3206</v>
      </c>
      <c r="C149" s="370">
        <v>0</v>
      </c>
      <c r="D149" s="378">
        <v>0</v>
      </c>
      <c r="E149" s="278">
        <v>0</v>
      </c>
      <c r="F149" s="279">
        <v>0</v>
      </c>
      <c r="G149"/>
      <c r="H149"/>
      <c r="I149"/>
      <c r="J149"/>
    </row>
    <row r="150" spans="1:6" s="25" customFormat="1" ht="15.75" thickBot="1" thickTop="1">
      <c r="A150" s="282"/>
      <c r="B150" s="283" t="s">
        <v>3256</v>
      </c>
      <c r="C150" s="284"/>
      <c r="D150" s="379"/>
      <c r="E150" s="285"/>
      <c r="F150" s="286"/>
    </row>
    <row r="151" spans="1:10" ht="13.5" thickTop="1">
      <c r="A151" s="280">
        <v>1</v>
      </c>
      <c r="B151" s="289" t="s">
        <v>3361</v>
      </c>
      <c r="C151" s="368">
        <v>4</v>
      </c>
      <c r="D151" s="377">
        <v>260</v>
      </c>
      <c r="E151" s="281">
        <v>195</v>
      </c>
      <c r="F151" s="273">
        <v>227.5</v>
      </c>
      <c r="G151"/>
      <c r="H151"/>
      <c r="I151"/>
      <c r="J151"/>
    </row>
    <row r="152" spans="1:10" ht="12.75">
      <c r="A152" s="274">
        <v>0</v>
      </c>
      <c r="B152" s="287" t="s">
        <v>3358</v>
      </c>
      <c r="C152" s="369">
        <v>1.24</v>
      </c>
      <c r="D152" s="377">
        <v>80.6</v>
      </c>
      <c r="E152" s="275">
        <v>60.449999999999996</v>
      </c>
      <c r="F152" s="276">
        <v>70.52499999999999</v>
      </c>
      <c r="G152"/>
      <c r="H152"/>
      <c r="I152"/>
      <c r="J152"/>
    </row>
    <row r="153" spans="1:10" ht="12.75">
      <c r="A153" s="274">
        <v>0</v>
      </c>
      <c r="B153" s="287" t="s">
        <v>3359</v>
      </c>
      <c r="C153" s="369">
        <v>4</v>
      </c>
      <c r="D153" s="377">
        <v>260</v>
      </c>
      <c r="E153" s="275">
        <v>195</v>
      </c>
      <c r="F153" s="276">
        <v>227.5</v>
      </c>
      <c r="G153"/>
      <c r="H153"/>
      <c r="I153"/>
      <c r="J153"/>
    </row>
    <row r="154" spans="1:10" ht="13.5" thickBot="1">
      <c r="A154" s="277">
        <v>0</v>
      </c>
      <c r="B154" s="288" t="s">
        <v>3360</v>
      </c>
      <c r="C154" s="370">
        <v>0</v>
      </c>
      <c r="D154" s="378">
        <v>0</v>
      </c>
      <c r="E154" s="278">
        <v>0</v>
      </c>
      <c r="F154" s="279">
        <v>0</v>
      </c>
      <c r="G154"/>
      <c r="H154"/>
      <c r="I154"/>
      <c r="J154"/>
    </row>
    <row r="155" spans="1:10" ht="13.5" thickTop="1">
      <c r="A155" s="280">
        <v>0</v>
      </c>
      <c r="B155" s="289" t="s">
        <v>3265</v>
      </c>
      <c r="C155" s="368">
        <v>4</v>
      </c>
      <c r="D155" s="377">
        <v>260</v>
      </c>
      <c r="E155" s="281">
        <v>195</v>
      </c>
      <c r="F155" s="273">
        <v>227.5</v>
      </c>
      <c r="G155"/>
      <c r="H155"/>
      <c r="I155"/>
      <c r="J155"/>
    </row>
    <row r="156" spans="1:10" ht="12.75">
      <c r="A156" s="274">
        <v>18</v>
      </c>
      <c r="B156" s="287" t="s">
        <v>3266</v>
      </c>
      <c r="C156" s="369">
        <v>1.24</v>
      </c>
      <c r="D156" s="377">
        <v>80.6</v>
      </c>
      <c r="E156" s="275">
        <v>60.449999999999996</v>
      </c>
      <c r="F156" s="276">
        <v>70.52499999999999</v>
      </c>
      <c r="G156"/>
      <c r="H156"/>
      <c r="I156"/>
      <c r="J156"/>
    </row>
    <row r="157" spans="1:10" ht="12.75">
      <c r="A157" s="274">
        <v>0</v>
      </c>
      <c r="B157" s="287" t="s">
        <v>3267</v>
      </c>
      <c r="C157" s="369">
        <v>4</v>
      </c>
      <c r="D157" s="377">
        <v>260</v>
      </c>
      <c r="E157" s="275">
        <v>195</v>
      </c>
      <c r="F157" s="276">
        <v>227.5</v>
      </c>
      <c r="G157"/>
      <c r="H157"/>
      <c r="I157"/>
      <c r="J157"/>
    </row>
    <row r="158" spans="1:10" ht="13.5" thickBot="1">
      <c r="A158" s="277">
        <v>0</v>
      </c>
      <c r="B158" s="288" t="s">
        <v>3268</v>
      </c>
      <c r="C158" s="370">
        <v>0</v>
      </c>
      <c r="D158" s="378">
        <v>0</v>
      </c>
      <c r="E158" s="278">
        <v>0</v>
      </c>
      <c r="F158" s="279">
        <v>0</v>
      </c>
      <c r="G158"/>
      <c r="H158"/>
      <c r="I158"/>
      <c r="J158"/>
    </row>
    <row r="159" spans="1:10" ht="13.5" thickTop="1">
      <c r="A159" s="280">
        <v>0</v>
      </c>
      <c r="B159" s="289" t="s">
        <v>3269</v>
      </c>
      <c r="C159" s="368">
        <v>1.1</v>
      </c>
      <c r="D159" s="377">
        <v>71.5</v>
      </c>
      <c r="E159" s="281">
        <v>53.625</v>
      </c>
      <c r="F159" s="273">
        <v>62.5625</v>
      </c>
      <c r="G159"/>
      <c r="H159"/>
      <c r="I159"/>
      <c r="J159"/>
    </row>
    <row r="160" spans="1:10" ht="12.75">
      <c r="A160" s="274">
        <v>16</v>
      </c>
      <c r="B160" s="287" t="s">
        <v>3270</v>
      </c>
      <c r="C160" s="369">
        <v>2</v>
      </c>
      <c r="D160" s="377">
        <v>130</v>
      </c>
      <c r="E160" s="275">
        <v>97.5</v>
      </c>
      <c r="F160" s="276">
        <v>113.75</v>
      </c>
      <c r="G160"/>
      <c r="H160"/>
      <c r="I160"/>
      <c r="J160"/>
    </row>
    <row r="161" spans="1:10" ht="13.5" thickBot="1">
      <c r="A161" s="277">
        <v>0</v>
      </c>
      <c r="B161" s="288" t="s">
        <v>3271</v>
      </c>
      <c r="C161" s="370">
        <v>0</v>
      </c>
      <c r="D161" s="378">
        <v>0</v>
      </c>
      <c r="E161" s="278">
        <v>0</v>
      </c>
      <c r="F161" s="279">
        <v>0</v>
      </c>
      <c r="G161"/>
      <c r="H161"/>
      <c r="I161"/>
      <c r="J161"/>
    </row>
    <row r="162" spans="1:10" ht="13.5" thickTop="1">
      <c r="A162" s="280">
        <v>0</v>
      </c>
      <c r="B162" s="289" t="s">
        <v>3272</v>
      </c>
      <c r="C162" s="368">
        <v>1.1</v>
      </c>
      <c r="D162" s="377">
        <v>71.5</v>
      </c>
      <c r="E162" s="281">
        <v>53.625</v>
      </c>
      <c r="F162" s="273">
        <v>62.5625</v>
      </c>
      <c r="G162"/>
      <c r="H162"/>
      <c r="I162"/>
      <c r="J162"/>
    </row>
    <row r="163" spans="1:10" ht="12.75">
      <c r="A163" s="274">
        <v>9</v>
      </c>
      <c r="B163" s="287" t="s">
        <v>3275</v>
      </c>
      <c r="C163" s="369">
        <v>1.6</v>
      </c>
      <c r="D163" s="377">
        <v>104</v>
      </c>
      <c r="E163" s="275">
        <v>78</v>
      </c>
      <c r="F163" s="276">
        <v>91</v>
      </c>
      <c r="G163"/>
      <c r="H163"/>
      <c r="I163"/>
      <c r="J163"/>
    </row>
    <row r="164" spans="1:10" ht="12.75">
      <c r="A164" s="274">
        <v>5</v>
      </c>
      <c r="B164" s="287" t="s">
        <v>3276</v>
      </c>
      <c r="C164" s="369">
        <v>1.7</v>
      </c>
      <c r="D164" s="377">
        <v>110.5</v>
      </c>
      <c r="E164" s="275">
        <v>82.875</v>
      </c>
      <c r="F164" s="276">
        <v>96.6875</v>
      </c>
      <c r="G164"/>
      <c r="H164"/>
      <c r="I164"/>
      <c r="J164"/>
    </row>
    <row r="165" spans="1:10" ht="12.75">
      <c r="A165" s="274">
        <v>6</v>
      </c>
      <c r="B165" s="287" t="s">
        <v>3273</v>
      </c>
      <c r="C165" s="369">
        <v>2.2</v>
      </c>
      <c r="D165" s="377">
        <v>143</v>
      </c>
      <c r="E165" s="275">
        <v>107.25</v>
      </c>
      <c r="F165" s="276">
        <v>125.125</v>
      </c>
      <c r="G165"/>
      <c r="H165"/>
      <c r="I165"/>
      <c r="J165"/>
    </row>
    <row r="166" spans="1:10" ht="12.75">
      <c r="A166" s="274">
        <v>1</v>
      </c>
      <c r="B166" s="287" t="s">
        <v>3274</v>
      </c>
      <c r="C166" s="369">
        <v>2.4</v>
      </c>
      <c r="D166" s="377">
        <v>156</v>
      </c>
      <c r="E166" s="275">
        <v>117</v>
      </c>
      <c r="F166" s="276">
        <v>136.5</v>
      </c>
      <c r="G166"/>
      <c r="H166"/>
      <c r="I166"/>
      <c r="J166"/>
    </row>
    <row r="167" spans="1:10" ht="13.5" thickBot="1">
      <c r="A167" s="277">
        <v>1</v>
      </c>
      <c r="B167" s="288" t="s">
        <v>3357</v>
      </c>
      <c r="C167" s="370">
        <v>2</v>
      </c>
      <c r="D167" s="378">
        <v>130</v>
      </c>
      <c r="E167" s="278">
        <v>97.5</v>
      </c>
      <c r="F167" s="279">
        <v>113.75</v>
      </c>
      <c r="G167"/>
      <c r="H167"/>
      <c r="I167"/>
      <c r="J167"/>
    </row>
    <row r="168" spans="1:10" ht="13.5" thickTop="1">
      <c r="A168" s="280">
        <v>0</v>
      </c>
      <c r="B168" s="289" t="s">
        <v>3277</v>
      </c>
      <c r="C168" s="368">
        <v>1.1</v>
      </c>
      <c r="D168" s="377">
        <v>71.5</v>
      </c>
      <c r="E168" s="281">
        <v>53.625</v>
      </c>
      <c r="F168" s="273">
        <v>62.5625</v>
      </c>
      <c r="G168"/>
      <c r="H168"/>
      <c r="I168"/>
      <c r="J168"/>
    </row>
    <row r="169" spans="1:10" ht="12.75">
      <c r="A169" s="274">
        <v>3</v>
      </c>
      <c r="B169" s="287" t="s">
        <v>3362</v>
      </c>
      <c r="C169" s="369">
        <v>4</v>
      </c>
      <c r="D169" s="377">
        <v>260</v>
      </c>
      <c r="E169" s="275">
        <v>195</v>
      </c>
      <c r="F169" s="276">
        <v>227.5</v>
      </c>
      <c r="G169"/>
      <c r="H169"/>
      <c r="I169"/>
      <c r="J169"/>
    </row>
    <row r="170" spans="1:10" ht="12.75">
      <c r="A170" s="274">
        <v>0</v>
      </c>
      <c r="B170" s="287" t="s">
        <v>3278</v>
      </c>
      <c r="C170" s="369">
        <v>1.6</v>
      </c>
      <c r="D170" s="377">
        <v>104</v>
      </c>
      <c r="E170" s="275">
        <v>78</v>
      </c>
      <c r="F170" s="276">
        <v>91</v>
      </c>
      <c r="G170"/>
      <c r="H170"/>
      <c r="I170"/>
      <c r="J170"/>
    </row>
    <row r="171" spans="1:10" ht="12.75">
      <c r="A171" s="274">
        <v>8</v>
      </c>
      <c r="B171" s="287" t="s">
        <v>3279</v>
      </c>
      <c r="C171" s="369">
        <v>2.5</v>
      </c>
      <c r="D171" s="377">
        <v>162.5</v>
      </c>
      <c r="E171" s="275">
        <v>121.875</v>
      </c>
      <c r="F171" s="276">
        <v>142.1875</v>
      </c>
      <c r="G171"/>
      <c r="H171"/>
      <c r="I171"/>
      <c r="J171"/>
    </row>
    <row r="172" spans="1:10" ht="12.75">
      <c r="A172" s="274">
        <v>0</v>
      </c>
      <c r="B172" s="287" t="s">
        <v>3280</v>
      </c>
      <c r="C172" s="369">
        <v>2.2</v>
      </c>
      <c r="D172" s="377">
        <v>143</v>
      </c>
      <c r="E172" s="275">
        <v>107.25</v>
      </c>
      <c r="F172" s="276">
        <v>125.125</v>
      </c>
      <c r="G172"/>
      <c r="H172"/>
      <c r="I172"/>
      <c r="J172"/>
    </row>
    <row r="173" spans="1:10" ht="13.5" thickBot="1">
      <c r="A173" s="277">
        <v>0</v>
      </c>
      <c r="B173" s="288" t="s">
        <v>3281</v>
      </c>
      <c r="C173" s="370">
        <v>0</v>
      </c>
      <c r="D173" s="378">
        <v>0</v>
      </c>
      <c r="E173" s="278">
        <v>0</v>
      </c>
      <c r="F173" s="279">
        <v>0</v>
      </c>
      <c r="G173"/>
      <c r="H173"/>
      <c r="I173"/>
      <c r="J173"/>
    </row>
    <row r="174" spans="1:10" ht="13.5" thickTop="1">
      <c r="A174" s="280">
        <v>0</v>
      </c>
      <c r="B174" s="289" t="s">
        <v>3282</v>
      </c>
      <c r="C174" s="368">
        <v>1.1</v>
      </c>
      <c r="D174" s="377">
        <v>71.5</v>
      </c>
      <c r="E174" s="281">
        <v>53.625</v>
      </c>
      <c r="F174" s="273">
        <v>62.5625</v>
      </c>
      <c r="G174"/>
      <c r="H174"/>
      <c r="I174"/>
      <c r="J174"/>
    </row>
    <row r="175" spans="1:6" s="25" customFormat="1" ht="12.75">
      <c r="A175" s="274">
        <v>19</v>
      </c>
      <c r="B175" s="287" t="s">
        <v>3283</v>
      </c>
      <c r="C175" s="369">
        <v>1.92</v>
      </c>
      <c r="D175" s="377">
        <v>124.8</v>
      </c>
      <c r="E175" s="275">
        <v>93.6</v>
      </c>
      <c r="F175" s="276">
        <v>109.19999999999999</v>
      </c>
    </row>
    <row r="176" spans="1:10" ht="12.75">
      <c r="A176" s="274">
        <v>9</v>
      </c>
      <c r="B176" s="287" t="s">
        <v>3284</v>
      </c>
      <c r="C176" s="369">
        <v>2.46</v>
      </c>
      <c r="D176" s="377">
        <v>159.9</v>
      </c>
      <c r="E176" s="275">
        <v>119.92500000000001</v>
      </c>
      <c r="F176" s="276">
        <v>139.91250000000002</v>
      </c>
      <c r="G176"/>
      <c r="H176"/>
      <c r="I176"/>
      <c r="J176"/>
    </row>
    <row r="177" spans="1:10" ht="12.75">
      <c r="A177" s="274">
        <v>4</v>
      </c>
      <c r="B177" s="287" t="s">
        <v>3297</v>
      </c>
      <c r="C177" s="369">
        <v>2</v>
      </c>
      <c r="D177" s="377">
        <v>130</v>
      </c>
      <c r="E177" s="275">
        <v>97.5</v>
      </c>
      <c r="F177" s="276">
        <v>113.75</v>
      </c>
      <c r="G177"/>
      <c r="H177"/>
      <c r="I177"/>
      <c r="J177"/>
    </row>
    <row r="178" spans="1:10" ht="25.5">
      <c r="A178" s="274">
        <v>6</v>
      </c>
      <c r="B178" s="287" t="s">
        <v>3285</v>
      </c>
      <c r="C178" s="369">
        <v>8</v>
      </c>
      <c r="D178" s="377">
        <v>520</v>
      </c>
      <c r="E178" s="275">
        <v>390</v>
      </c>
      <c r="F178" s="276">
        <v>455</v>
      </c>
      <c r="G178"/>
      <c r="H178"/>
      <c r="I178"/>
      <c r="J178"/>
    </row>
    <row r="179" spans="1:6" s="26" customFormat="1" ht="25.5">
      <c r="A179" s="274">
        <v>1</v>
      </c>
      <c r="B179" s="287" t="s">
        <v>3287</v>
      </c>
      <c r="C179" s="369">
        <v>7</v>
      </c>
      <c r="D179" s="377">
        <v>455</v>
      </c>
      <c r="E179" s="275">
        <v>341.25</v>
      </c>
      <c r="F179" s="276">
        <v>398.125</v>
      </c>
    </row>
    <row r="180" spans="1:6" s="25" customFormat="1" ht="13.5" thickBot="1">
      <c r="A180" s="277">
        <v>0</v>
      </c>
      <c r="B180" s="288" t="s">
        <v>3286</v>
      </c>
      <c r="C180" s="370">
        <v>0</v>
      </c>
      <c r="D180" s="378">
        <v>0</v>
      </c>
      <c r="E180" s="278">
        <v>0</v>
      </c>
      <c r="F180" s="279">
        <v>0</v>
      </c>
    </row>
    <row r="181" spans="1:10" ht="13.5" thickTop="1">
      <c r="A181" s="280">
        <v>0</v>
      </c>
      <c r="B181" s="289" t="s">
        <v>3289</v>
      </c>
      <c r="C181" s="368">
        <v>1.1</v>
      </c>
      <c r="D181" s="377">
        <v>71.5</v>
      </c>
      <c r="E181" s="281">
        <v>53.625</v>
      </c>
      <c r="F181" s="273">
        <v>62.5625</v>
      </c>
      <c r="G181"/>
      <c r="H181"/>
      <c r="I181"/>
      <c r="J181"/>
    </row>
    <row r="182" spans="1:10" ht="25.5">
      <c r="A182" s="274">
        <v>1</v>
      </c>
      <c r="B182" s="287" t="s">
        <v>3290</v>
      </c>
      <c r="C182" s="369">
        <v>7.6</v>
      </c>
      <c r="D182" s="377">
        <v>494</v>
      </c>
      <c r="E182" s="275">
        <v>370.5</v>
      </c>
      <c r="F182" s="276">
        <v>432.25</v>
      </c>
      <c r="G182"/>
      <c r="H182"/>
      <c r="I182"/>
      <c r="J182"/>
    </row>
    <row r="183" spans="1:10" ht="13.5" thickBot="1">
      <c r="A183" s="277">
        <v>0</v>
      </c>
      <c r="B183" s="288" t="s">
        <v>3296</v>
      </c>
      <c r="C183" s="370">
        <v>0</v>
      </c>
      <c r="D183" s="378">
        <v>0</v>
      </c>
      <c r="E183" s="278">
        <v>0</v>
      </c>
      <c r="F183" s="279">
        <v>0</v>
      </c>
      <c r="G183"/>
      <c r="H183"/>
      <c r="I183"/>
      <c r="J183"/>
    </row>
    <row r="184" spans="1:10" ht="13.5" thickTop="1">
      <c r="A184" s="280">
        <v>0</v>
      </c>
      <c r="B184" s="289" t="s">
        <v>3291</v>
      </c>
      <c r="C184" s="368">
        <v>1.1</v>
      </c>
      <c r="D184" s="377">
        <v>71.5</v>
      </c>
      <c r="E184" s="281">
        <v>53.625</v>
      </c>
      <c r="F184" s="273">
        <v>62.5625</v>
      </c>
      <c r="G184"/>
      <c r="H184"/>
      <c r="I184"/>
      <c r="J184"/>
    </row>
    <row r="185" spans="1:10" ht="12.75">
      <c r="A185" s="274">
        <v>2</v>
      </c>
      <c r="B185" s="287" t="s">
        <v>3363</v>
      </c>
      <c r="C185" s="369">
        <v>5</v>
      </c>
      <c r="D185" s="377">
        <v>325</v>
      </c>
      <c r="E185" s="275">
        <v>243.75</v>
      </c>
      <c r="F185" s="276">
        <v>284.375</v>
      </c>
      <c r="G185"/>
      <c r="H185"/>
      <c r="I185"/>
      <c r="J185"/>
    </row>
    <row r="186" spans="1:6" s="25" customFormat="1" ht="12.75">
      <c r="A186" s="274">
        <v>8</v>
      </c>
      <c r="B186" s="287" t="s">
        <v>3292</v>
      </c>
      <c r="C186" s="369">
        <v>2.22</v>
      </c>
      <c r="D186" s="377">
        <v>144.3</v>
      </c>
      <c r="E186" s="275">
        <v>108.22500000000001</v>
      </c>
      <c r="F186" s="276">
        <v>126.26250000000002</v>
      </c>
    </row>
    <row r="187" spans="1:10" ht="12.75">
      <c r="A187" s="274">
        <v>1</v>
      </c>
      <c r="B187" s="287" t="s">
        <v>3293</v>
      </c>
      <c r="C187" s="369">
        <v>3</v>
      </c>
      <c r="D187" s="377">
        <v>195</v>
      </c>
      <c r="E187" s="275">
        <v>146.25</v>
      </c>
      <c r="F187" s="276">
        <v>170.625</v>
      </c>
      <c r="G187"/>
      <c r="H187"/>
      <c r="I187"/>
      <c r="J187"/>
    </row>
    <row r="188" spans="1:10" ht="12.75">
      <c r="A188" s="274">
        <v>6</v>
      </c>
      <c r="B188" s="287" t="s">
        <v>3303</v>
      </c>
      <c r="C188" s="369">
        <v>3</v>
      </c>
      <c r="D188" s="377">
        <v>195</v>
      </c>
      <c r="E188" s="275">
        <v>146.25</v>
      </c>
      <c r="F188" s="276">
        <v>170.625</v>
      </c>
      <c r="G188"/>
      <c r="H188"/>
      <c r="I188"/>
      <c r="J188"/>
    </row>
    <row r="189" spans="1:6" s="26" customFormat="1" ht="25.5">
      <c r="A189" s="274">
        <v>1</v>
      </c>
      <c r="B189" s="287" t="s">
        <v>3295</v>
      </c>
      <c r="C189" s="369">
        <v>7</v>
      </c>
      <c r="D189" s="377">
        <v>455</v>
      </c>
      <c r="E189" s="275">
        <v>341.25</v>
      </c>
      <c r="F189" s="276">
        <v>398.125</v>
      </c>
    </row>
    <row r="190" spans="1:6" s="25" customFormat="1" ht="13.5" thickBot="1">
      <c r="A190" s="277">
        <v>0</v>
      </c>
      <c r="B190" s="288" t="s">
        <v>3294</v>
      </c>
      <c r="C190" s="370">
        <v>0</v>
      </c>
      <c r="D190" s="378">
        <v>0</v>
      </c>
      <c r="E190" s="278">
        <v>0</v>
      </c>
      <c r="F190" s="279">
        <v>0</v>
      </c>
    </row>
    <row r="191" spans="1:10" ht="13.5" thickTop="1">
      <c r="A191" s="280">
        <v>0</v>
      </c>
      <c r="B191" s="289" t="s">
        <v>3298</v>
      </c>
      <c r="C191" s="368">
        <v>1.1</v>
      </c>
      <c r="D191" s="377">
        <v>71.5</v>
      </c>
      <c r="E191" s="281">
        <v>53.625</v>
      </c>
      <c r="F191" s="273">
        <v>62.5625</v>
      </c>
      <c r="G191"/>
      <c r="H191"/>
      <c r="I191"/>
      <c r="J191"/>
    </row>
    <row r="192" spans="1:6" s="25" customFormat="1" ht="12.75">
      <c r="A192" s="274">
        <v>0</v>
      </c>
      <c r="B192" s="287" t="s">
        <v>3299</v>
      </c>
      <c r="C192" s="369">
        <v>1.92</v>
      </c>
      <c r="D192" s="377">
        <v>124.8</v>
      </c>
      <c r="E192" s="275">
        <v>93.6</v>
      </c>
      <c r="F192" s="276">
        <v>109.19999999999999</v>
      </c>
    </row>
    <row r="193" spans="1:10" ht="12.75">
      <c r="A193" s="274">
        <v>5</v>
      </c>
      <c r="B193" s="287" t="s">
        <v>3300</v>
      </c>
      <c r="C193" s="369">
        <v>2.78</v>
      </c>
      <c r="D193" s="377">
        <v>180.7</v>
      </c>
      <c r="E193" s="275">
        <v>135.52499999999998</v>
      </c>
      <c r="F193" s="276">
        <v>158.11249999999998</v>
      </c>
      <c r="G193"/>
      <c r="H193"/>
      <c r="I193"/>
      <c r="J193"/>
    </row>
    <row r="194" spans="1:10" ht="12.75">
      <c r="A194" s="274">
        <v>0</v>
      </c>
      <c r="B194" s="287" t="s">
        <v>3301</v>
      </c>
      <c r="C194" s="369">
        <v>2.7</v>
      </c>
      <c r="D194" s="377">
        <v>175.5</v>
      </c>
      <c r="E194" s="275">
        <v>131.625</v>
      </c>
      <c r="F194" s="276">
        <v>153.5625</v>
      </c>
      <c r="G194"/>
      <c r="H194"/>
      <c r="I194"/>
      <c r="J194"/>
    </row>
    <row r="195" spans="1:6" s="25" customFormat="1" ht="13.5" thickBot="1">
      <c r="A195" s="277">
        <v>0</v>
      </c>
      <c r="B195" s="288" t="s">
        <v>3302</v>
      </c>
      <c r="C195" s="370">
        <v>0</v>
      </c>
      <c r="D195" s="378">
        <v>0</v>
      </c>
      <c r="E195" s="278">
        <v>0</v>
      </c>
      <c r="F195" s="279">
        <v>0</v>
      </c>
    </row>
    <row r="196" spans="1:10" ht="13.5" thickTop="1">
      <c r="A196" s="280">
        <v>0</v>
      </c>
      <c r="B196" s="289" t="s">
        <v>3305</v>
      </c>
      <c r="C196" s="368">
        <v>4</v>
      </c>
      <c r="D196" s="377">
        <v>260</v>
      </c>
      <c r="E196" s="281">
        <v>195</v>
      </c>
      <c r="F196" s="273">
        <v>227.5</v>
      </c>
      <c r="G196"/>
      <c r="H196"/>
      <c r="I196"/>
      <c r="J196"/>
    </row>
    <row r="197" spans="1:6" s="25" customFormat="1" ht="12.75">
      <c r="A197" s="274">
        <v>2</v>
      </c>
      <c r="B197" s="287" t="s">
        <v>3306</v>
      </c>
      <c r="C197" s="369">
        <v>2.68</v>
      </c>
      <c r="D197" s="377">
        <v>174.20000000000002</v>
      </c>
      <c r="E197" s="275">
        <v>130.65</v>
      </c>
      <c r="F197" s="276">
        <v>152.425</v>
      </c>
    </row>
    <row r="198" spans="1:10" ht="12.75">
      <c r="A198" s="274">
        <v>39</v>
      </c>
      <c r="B198" s="287" t="s">
        <v>3307</v>
      </c>
      <c r="C198" s="369">
        <v>4</v>
      </c>
      <c r="D198" s="377">
        <v>260</v>
      </c>
      <c r="E198" s="275">
        <v>195</v>
      </c>
      <c r="F198" s="276">
        <v>227.5</v>
      </c>
      <c r="G198"/>
      <c r="H198"/>
      <c r="I198"/>
      <c r="J198"/>
    </row>
    <row r="199" spans="1:10" ht="13.5" thickBot="1">
      <c r="A199" s="277">
        <v>0</v>
      </c>
      <c r="B199" s="288" t="s">
        <v>3304</v>
      </c>
      <c r="C199" s="370">
        <v>0</v>
      </c>
      <c r="D199" s="378">
        <v>0</v>
      </c>
      <c r="E199" s="278">
        <v>0</v>
      </c>
      <c r="F199" s="279">
        <v>0</v>
      </c>
      <c r="G199"/>
      <c r="H199"/>
      <c r="I199"/>
      <c r="J199"/>
    </row>
    <row r="200" spans="1:10" ht="13.5" thickTop="1">
      <c r="A200" s="280">
        <v>7</v>
      </c>
      <c r="B200" s="289" t="s">
        <v>3309</v>
      </c>
      <c r="C200" s="368">
        <v>4</v>
      </c>
      <c r="D200" s="377">
        <v>260</v>
      </c>
      <c r="E200" s="281">
        <v>195</v>
      </c>
      <c r="F200" s="273">
        <v>227.5</v>
      </c>
      <c r="G200"/>
      <c r="H200"/>
      <c r="I200"/>
      <c r="J200"/>
    </row>
    <row r="201" spans="1:10" ht="12.75">
      <c r="A201" s="274">
        <v>3</v>
      </c>
      <c r="B201" s="287" t="s">
        <v>3310</v>
      </c>
      <c r="C201" s="369">
        <v>3.1</v>
      </c>
      <c r="D201" s="377">
        <v>201.5</v>
      </c>
      <c r="E201" s="275">
        <v>151.125</v>
      </c>
      <c r="F201" s="276">
        <v>176.3125</v>
      </c>
      <c r="G201"/>
      <c r="H201"/>
      <c r="I201"/>
      <c r="J201"/>
    </row>
    <row r="202" spans="1:6" s="25" customFormat="1" ht="12.75">
      <c r="A202" s="274">
        <v>2</v>
      </c>
      <c r="B202" s="287" t="s">
        <v>3311</v>
      </c>
      <c r="C202" s="369">
        <v>4.4</v>
      </c>
      <c r="D202" s="377">
        <v>286</v>
      </c>
      <c r="E202" s="275">
        <v>214.5</v>
      </c>
      <c r="F202" s="276">
        <v>250.25</v>
      </c>
    </row>
    <row r="203" spans="1:10" ht="12.75">
      <c r="A203" s="274">
        <v>0</v>
      </c>
      <c r="B203" s="287" t="s">
        <v>3312</v>
      </c>
      <c r="C203" s="369">
        <v>4</v>
      </c>
      <c r="D203" s="377">
        <v>260</v>
      </c>
      <c r="E203" s="275">
        <v>195</v>
      </c>
      <c r="F203" s="276">
        <v>227.5</v>
      </c>
      <c r="G203"/>
      <c r="H203"/>
      <c r="I203"/>
      <c r="J203"/>
    </row>
    <row r="204" spans="1:10" ht="13.5" thickBot="1">
      <c r="A204" s="277">
        <v>0</v>
      </c>
      <c r="B204" s="288" t="s">
        <v>3308</v>
      </c>
      <c r="C204" s="370">
        <v>0</v>
      </c>
      <c r="D204" s="378">
        <v>0</v>
      </c>
      <c r="E204" s="278">
        <v>0</v>
      </c>
      <c r="F204" s="279">
        <v>0</v>
      </c>
      <c r="G204"/>
      <c r="H204"/>
      <c r="I204"/>
      <c r="J204"/>
    </row>
    <row r="205" spans="1:10" ht="13.5" thickTop="1">
      <c r="A205" s="280">
        <v>0</v>
      </c>
      <c r="B205" s="289" t="s">
        <v>3313</v>
      </c>
      <c r="C205" s="368">
        <v>4</v>
      </c>
      <c r="D205" s="377">
        <v>260</v>
      </c>
      <c r="E205" s="281">
        <v>195</v>
      </c>
      <c r="F205" s="273">
        <v>227.5</v>
      </c>
      <c r="G205"/>
      <c r="H205"/>
      <c r="I205"/>
      <c r="J205"/>
    </row>
    <row r="206" spans="1:10" ht="12.75">
      <c r="A206" s="274">
        <v>2</v>
      </c>
      <c r="B206" s="287" t="s">
        <v>3315</v>
      </c>
      <c r="C206" s="369">
        <v>5.1</v>
      </c>
      <c r="D206" s="377">
        <v>331.5</v>
      </c>
      <c r="E206" s="275">
        <v>248.625</v>
      </c>
      <c r="F206" s="276">
        <v>290.0625</v>
      </c>
      <c r="G206"/>
      <c r="H206"/>
      <c r="I206"/>
      <c r="J206"/>
    </row>
    <row r="207" spans="1:10" ht="12.75">
      <c r="A207" s="274">
        <v>0</v>
      </c>
      <c r="B207" s="287" t="s">
        <v>3314</v>
      </c>
      <c r="C207" s="369">
        <v>4</v>
      </c>
      <c r="D207" s="377">
        <v>260</v>
      </c>
      <c r="E207" s="275">
        <v>195</v>
      </c>
      <c r="F207" s="276">
        <v>227.5</v>
      </c>
      <c r="G207"/>
      <c r="H207"/>
      <c r="I207"/>
      <c r="J207"/>
    </row>
    <row r="208" spans="1:10" ht="13.5" thickBot="1">
      <c r="A208" s="277">
        <v>0</v>
      </c>
      <c r="B208" s="288" t="s">
        <v>3308</v>
      </c>
      <c r="C208" s="370">
        <v>0</v>
      </c>
      <c r="D208" s="378">
        <v>0</v>
      </c>
      <c r="E208" s="278">
        <v>0</v>
      </c>
      <c r="F208" s="279">
        <v>0</v>
      </c>
      <c r="G208"/>
      <c r="H208"/>
      <c r="I208"/>
      <c r="J208"/>
    </row>
    <row r="209" spans="1:10" ht="13.5" thickTop="1">
      <c r="A209" s="280">
        <v>0</v>
      </c>
      <c r="B209" s="289" t="s">
        <v>3257</v>
      </c>
      <c r="C209" s="368">
        <v>5</v>
      </c>
      <c r="D209" s="377">
        <v>325</v>
      </c>
      <c r="E209" s="281">
        <v>243.75</v>
      </c>
      <c r="F209" s="273">
        <v>284.375</v>
      </c>
      <c r="G209"/>
      <c r="H209"/>
      <c r="I209"/>
      <c r="J209"/>
    </row>
    <row r="210" spans="1:10" ht="12.75">
      <c r="A210" s="274">
        <v>2</v>
      </c>
      <c r="B210" s="287" t="s">
        <v>3316</v>
      </c>
      <c r="C210" s="369">
        <v>5</v>
      </c>
      <c r="D210" s="377">
        <v>325</v>
      </c>
      <c r="E210" s="275">
        <v>243.75</v>
      </c>
      <c r="F210" s="276">
        <v>284.375</v>
      </c>
      <c r="G210"/>
      <c r="H210"/>
      <c r="I210"/>
      <c r="J210"/>
    </row>
    <row r="211" spans="1:10" ht="13.5" thickBot="1">
      <c r="A211" s="277">
        <v>0</v>
      </c>
      <c r="B211" s="288" t="s">
        <v>3258</v>
      </c>
      <c r="C211" s="370">
        <v>0</v>
      </c>
      <c r="D211" s="378">
        <v>0</v>
      </c>
      <c r="E211" s="278">
        <v>0</v>
      </c>
      <c r="F211" s="279">
        <v>0</v>
      </c>
      <c r="G211"/>
      <c r="H211"/>
      <c r="I211"/>
      <c r="J211"/>
    </row>
    <row r="212" spans="1:6" s="25" customFormat="1" ht="15.75" thickBot="1" thickTop="1">
      <c r="A212" s="282"/>
      <c r="B212" s="283" t="s">
        <v>3356</v>
      </c>
      <c r="C212" s="284"/>
      <c r="D212" s="379"/>
      <c r="E212" s="285"/>
      <c r="F212" s="286"/>
    </row>
    <row r="213" spans="1:10" ht="13.5" thickTop="1">
      <c r="A213" s="280">
        <v>0</v>
      </c>
      <c r="B213" s="289" t="s">
        <v>3317</v>
      </c>
      <c r="C213" s="368">
        <v>4</v>
      </c>
      <c r="D213" s="377">
        <v>260</v>
      </c>
      <c r="E213" s="281">
        <v>195</v>
      </c>
      <c r="F213" s="273">
        <v>227.5</v>
      </c>
      <c r="G213"/>
      <c r="H213"/>
      <c r="I213"/>
      <c r="J213"/>
    </row>
    <row r="214" spans="1:10" ht="12.75">
      <c r="A214" s="274">
        <v>0</v>
      </c>
      <c r="B214" s="287" t="s">
        <v>3318</v>
      </c>
      <c r="C214" s="369">
        <v>1.24</v>
      </c>
      <c r="D214" s="377">
        <v>80.6</v>
      </c>
      <c r="E214" s="275">
        <v>60.449999999999996</v>
      </c>
      <c r="F214" s="276">
        <v>70.52499999999999</v>
      </c>
      <c r="G214"/>
      <c r="H214"/>
      <c r="I214"/>
      <c r="J214"/>
    </row>
    <row r="215" spans="1:10" ht="12.75">
      <c r="A215" s="274">
        <v>0</v>
      </c>
      <c r="B215" s="287" t="s">
        <v>3319</v>
      </c>
      <c r="C215" s="369">
        <v>4</v>
      </c>
      <c r="D215" s="377">
        <v>260</v>
      </c>
      <c r="E215" s="275">
        <v>195</v>
      </c>
      <c r="F215" s="276">
        <v>227.5</v>
      </c>
      <c r="G215"/>
      <c r="H215"/>
      <c r="I215"/>
      <c r="J215"/>
    </row>
    <row r="216" spans="1:10" ht="13.5" thickBot="1">
      <c r="A216" s="277">
        <v>0</v>
      </c>
      <c r="B216" s="288" t="s">
        <v>3320</v>
      </c>
      <c r="C216" s="370">
        <v>0</v>
      </c>
      <c r="D216" s="378">
        <v>0</v>
      </c>
      <c r="E216" s="278">
        <v>0</v>
      </c>
      <c r="F216" s="279">
        <v>0</v>
      </c>
      <c r="G216"/>
      <c r="H216"/>
      <c r="I216"/>
      <c r="J216"/>
    </row>
    <row r="217" spans="1:10" ht="13.5" thickTop="1">
      <c r="A217" s="280">
        <v>0</v>
      </c>
      <c r="B217" s="289" t="s">
        <v>3321</v>
      </c>
      <c r="C217" s="368">
        <v>1.1</v>
      </c>
      <c r="D217" s="377">
        <v>71.5</v>
      </c>
      <c r="E217" s="281">
        <v>53.625</v>
      </c>
      <c r="F217" s="273">
        <v>62.5625</v>
      </c>
      <c r="G217"/>
      <c r="H217"/>
      <c r="I217"/>
      <c r="J217"/>
    </row>
    <row r="218" spans="1:10" ht="12.75">
      <c r="A218" s="274">
        <v>1</v>
      </c>
      <c r="B218" s="287" t="s">
        <v>3322</v>
      </c>
      <c r="C218" s="369">
        <v>4</v>
      </c>
      <c r="D218" s="377">
        <v>260</v>
      </c>
      <c r="E218" s="275">
        <v>195</v>
      </c>
      <c r="F218" s="276">
        <v>227.5</v>
      </c>
      <c r="G218"/>
      <c r="H218"/>
      <c r="I218"/>
      <c r="J218"/>
    </row>
    <row r="219" spans="1:10" ht="13.5" thickBot="1">
      <c r="A219" s="277">
        <v>0</v>
      </c>
      <c r="B219" s="288" t="s">
        <v>3323</v>
      </c>
      <c r="C219" s="370">
        <v>0</v>
      </c>
      <c r="D219" s="378">
        <v>0</v>
      </c>
      <c r="E219" s="278">
        <v>0</v>
      </c>
      <c r="F219" s="279">
        <v>0</v>
      </c>
      <c r="G219"/>
      <c r="H219"/>
      <c r="I219"/>
      <c r="J219"/>
    </row>
    <row r="220" spans="1:10" ht="13.5" thickTop="1">
      <c r="A220" s="280">
        <v>1</v>
      </c>
      <c r="B220" s="289" t="s">
        <v>3364</v>
      </c>
      <c r="C220" s="368">
        <v>4.6</v>
      </c>
      <c r="D220" s="377">
        <v>299</v>
      </c>
      <c r="E220" s="281">
        <v>224.25</v>
      </c>
      <c r="F220" s="273">
        <v>261.625</v>
      </c>
      <c r="G220"/>
      <c r="H220"/>
      <c r="I220"/>
      <c r="J220"/>
    </row>
    <row r="221" spans="1:10" ht="12.75">
      <c r="A221" s="274">
        <v>0</v>
      </c>
      <c r="B221" s="287" t="s">
        <v>3324</v>
      </c>
      <c r="C221" s="369">
        <v>1.6</v>
      </c>
      <c r="D221" s="377">
        <v>104</v>
      </c>
      <c r="E221" s="275">
        <v>78</v>
      </c>
      <c r="F221" s="276">
        <v>91</v>
      </c>
      <c r="G221"/>
      <c r="H221"/>
      <c r="I221"/>
      <c r="J221"/>
    </row>
    <row r="222" spans="1:10" ht="12.75">
      <c r="A222" s="274">
        <v>0</v>
      </c>
      <c r="B222" s="287" t="s">
        <v>3325</v>
      </c>
      <c r="C222" s="369">
        <v>1.7</v>
      </c>
      <c r="D222" s="377">
        <v>110.5</v>
      </c>
      <c r="E222" s="275">
        <v>82.875</v>
      </c>
      <c r="F222" s="276">
        <v>96.6875</v>
      </c>
      <c r="G222"/>
      <c r="H222"/>
      <c r="I222"/>
      <c r="J222"/>
    </row>
    <row r="223" spans="1:10" ht="12.75">
      <c r="A223" s="274">
        <v>0</v>
      </c>
      <c r="B223" s="287" t="s">
        <v>3326</v>
      </c>
      <c r="C223" s="369">
        <v>2.2</v>
      </c>
      <c r="D223" s="377">
        <v>143</v>
      </c>
      <c r="E223" s="275">
        <v>107.25</v>
      </c>
      <c r="F223" s="276">
        <v>125.125</v>
      </c>
      <c r="G223"/>
      <c r="H223"/>
      <c r="I223"/>
      <c r="J223"/>
    </row>
    <row r="224" spans="1:10" ht="12.75">
      <c r="A224" s="274">
        <v>0</v>
      </c>
      <c r="B224" s="287" t="s">
        <v>3327</v>
      </c>
      <c r="C224" s="369">
        <v>2.4</v>
      </c>
      <c r="D224" s="377">
        <v>156</v>
      </c>
      <c r="E224" s="275">
        <v>117</v>
      </c>
      <c r="F224" s="276">
        <v>136.5</v>
      </c>
      <c r="G224"/>
      <c r="H224"/>
      <c r="I224"/>
      <c r="J224"/>
    </row>
    <row r="225" spans="1:10" ht="13.5" thickBot="1">
      <c r="A225" s="277">
        <v>0</v>
      </c>
      <c r="B225" s="288" t="s">
        <v>3328</v>
      </c>
      <c r="C225" s="370">
        <v>0</v>
      </c>
      <c r="D225" s="378">
        <v>0</v>
      </c>
      <c r="E225" s="278">
        <v>0</v>
      </c>
      <c r="F225" s="279">
        <v>0</v>
      </c>
      <c r="G225"/>
      <c r="H225"/>
      <c r="I225"/>
      <c r="J225"/>
    </row>
    <row r="226" spans="1:10" ht="13.5" thickTop="1">
      <c r="A226" s="280">
        <v>0</v>
      </c>
      <c r="B226" s="289" t="s">
        <v>3329</v>
      </c>
      <c r="C226" s="368">
        <v>1.1</v>
      </c>
      <c r="D226" s="377">
        <v>71.5</v>
      </c>
      <c r="E226" s="281">
        <v>53.625</v>
      </c>
      <c r="F226" s="273">
        <v>62.5625</v>
      </c>
      <c r="G226"/>
      <c r="H226"/>
      <c r="I226"/>
      <c r="J226"/>
    </row>
    <row r="227" spans="1:10" ht="12.75">
      <c r="A227" s="274">
        <v>0</v>
      </c>
      <c r="B227" s="287" t="s">
        <v>3330</v>
      </c>
      <c r="C227" s="369">
        <v>1.6</v>
      </c>
      <c r="D227" s="377">
        <v>104</v>
      </c>
      <c r="E227" s="275">
        <v>78</v>
      </c>
      <c r="F227" s="276">
        <v>91</v>
      </c>
      <c r="G227"/>
      <c r="H227"/>
      <c r="I227"/>
      <c r="J227"/>
    </row>
    <row r="228" spans="1:10" ht="12.75">
      <c r="A228" s="274">
        <v>0</v>
      </c>
      <c r="B228" s="287" t="s">
        <v>3331</v>
      </c>
      <c r="C228" s="369">
        <v>2.5</v>
      </c>
      <c r="D228" s="377">
        <v>162.5</v>
      </c>
      <c r="E228" s="275">
        <v>121.875</v>
      </c>
      <c r="F228" s="276">
        <v>142.1875</v>
      </c>
      <c r="G228"/>
      <c r="H228"/>
      <c r="I228"/>
      <c r="J228"/>
    </row>
    <row r="229" spans="1:10" ht="12.75">
      <c r="A229" s="274">
        <v>0</v>
      </c>
      <c r="B229" s="287" t="s">
        <v>3332</v>
      </c>
      <c r="C229" s="369">
        <v>2.2</v>
      </c>
      <c r="D229" s="377">
        <v>143</v>
      </c>
      <c r="E229" s="275">
        <v>107.25</v>
      </c>
      <c r="F229" s="276">
        <v>125.125</v>
      </c>
      <c r="G229"/>
      <c r="H229"/>
      <c r="I229"/>
      <c r="J229"/>
    </row>
    <row r="230" spans="1:10" ht="13.5" thickBot="1">
      <c r="A230" s="277">
        <v>0</v>
      </c>
      <c r="B230" s="288" t="s">
        <v>3333</v>
      </c>
      <c r="C230" s="370">
        <v>0</v>
      </c>
      <c r="D230" s="378">
        <v>0</v>
      </c>
      <c r="E230" s="278">
        <v>0</v>
      </c>
      <c r="F230" s="279">
        <v>0</v>
      </c>
      <c r="G230"/>
      <c r="H230"/>
      <c r="I230"/>
      <c r="J230"/>
    </row>
    <row r="231" spans="1:10" ht="13.5" thickTop="1">
      <c r="A231" s="280">
        <v>0</v>
      </c>
      <c r="B231" s="289" t="s">
        <v>3334</v>
      </c>
      <c r="C231" s="368">
        <v>1.1</v>
      </c>
      <c r="D231" s="377">
        <v>71.5</v>
      </c>
      <c r="E231" s="281">
        <v>53.625</v>
      </c>
      <c r="F231" s="273">
        <v>62.5625</v>
      </c>
      <c r="G231"/>
      <c r="H231"/>
      <c r="I231"/>
      <c r="J231"/>
    </row>
    <row r="232" spans="1:6" s="25" customFormat="1" ht="12.75">
      <c r="A232" s="274">
        <v>0</v>
      </c>
      <c r="B232" s="287" t="s">
        <v>3335</v>
      </c>
      <c r="C232" s="369">
        <v>1.92</v>
      </c>
      <c r="D232" s="377">
        <v>124.8</v>
      </c>
      <c r="E232" s="275">
        <v>93.6</v>
      </c>
      <c r="F232" s="276">
        <v>109.19999999999999</v>
      </c>
    </row>
    <row r="233" spans="1:10" ht="12.75">
      <c r="A233" s="274">
        <v>0</v>
      </c>
      <c r="B233" s="287" t="s">
        <v>3336</v>
      </c>
      <c r="C233" s="369">
        <v>2.46</v>
      </c>
      <c r="D233" s="377">
        <v>159.9</v>
      </c>
      <c r="E233" s="275">
        <v>119.92500000000001</v>
      </c>
      <c r="F233" s="276">
        <v>139.91250000000002</v>
      </c>
      <c r="G233"/>
      <c r="H233"/>
      <c r="I233"/>
      <c r="J233"/>
    </row>
    <row r="234" spans="1:10" ht="12.75">
      <c r="A234" s="274">
        <v>0</v>
      </c>
      <c r="B234" s="287" t="s">
        <v>3337</v>
      </c>
      <c r="C234" s="369">
        <v>2</v>
      </c>
      <c r="D234" s="377">
        <v>130</v>
      </c>
      <c r="E234" s="275">
        <v>97.5</v>
      </c>
      <c r="F234" s="276">
        <v>113.75</v>
      </c>
      <c r="G234"/>
      <c r="H234"/>
      <c r="I234"/>
      <c r="J234"/>
    </row>
    <row r="235" spans="1:10" ht="25.5">
      <c r="A235" s="274">
        <v>0</v>
      </c>
      <c r="B235" s="287" t="s">
        <v>3338</v>
      </c>
      <c r="C235" s="369">
        <v>8</v>
      </c>
      <c r="D235" s="377">
        <v>520</v>
      </c>
      <c r="E235" s="275">
        <v>390</v>
      </c>
      <c r="F235" s="276">
        <v>455</v>
      </c>
      <c r="G235"/>
      <c r="H235"/>
      <c r="I235"/>
      <c r="J235"/>
    </row>
    <row r="236" spans="1:6" s="26" customFormat="1" ht="25.5">
      <c r="A236" s="274">
        <v>0</v>
      </c>
      <c r="B236" s="287" t="s">
        <v>3339</v>
      </c>
      <c r="C236" s="369">
        <v>7</v>
      </c>
      <c r="D236" s="377">
        <v>455</v>
      </c>
      <c r="E236" s="275">
        <v>341.25</v>
      </c>
      <c r="F236" s="276">
        <v>398.125</v>
      </c>
    </row>
    <row r="237" spans="1:6" s="25" customFormat="1" ht="13.5" thickBot="1">
      <c r="A237" s="277">
        <v>0</v>
      </c>
      <c r="B237" s="288" t="s">
        <v>3340</v>
      </c>
      <c r="C237" s="370">
        <v>0</v>
      </c>
      <c r="D237" s="378">
        <v>0</v>
      </c>
      <c r="E237" s="278">
        <v>0</v>
      </c>
      <c r="F237" s="279">
        <v>0</v>
      </c>
    </row>
    <row r="238" spans="1:10" ht="13.5" thickTop="1">
      <c r="A238" s="280">
        <v>0</v>
      </c>
      <c r="B238" s="289" t="s">
        <v>3341</v>
      </c>
      <c r="C238" s="368">
        <v>1.1</v>
      </c>
      <c r="D238" s="377">
        <v>71.5</v>
      </c>
      <c r="E238" s="281">
        <v>53.625</v>
      </c>
      <c r="F238" s="273">
        <v>62.5625</v>
      </c>
      <c r="G238"/>
      <c r="H238"/>
      <c r="I238"/>
      <c r="J238"/>
    </row>
    <row r="239" spans="1:10" ht="25.5">
      <c r="A239" s="274">
        <v>0</v>
      </c>
      <c r="B239" s="287" t="s">
        <v>3342</v>
      </c>
      <c r="C239" s="369">
        <v>7.6</v>
      </c>
      <c r="D239" s="377">
        <v>494</v>
      </c>
      <c r="E239" s="275">
        <v>370.5</v>
      </c>
      <c r="F239" s="276">
        <v>432.25</v>
      </c>
      <c r="G239"/>
      <c r="H239"/>
      <c r="I239"/>
      <c r="J239"/>
    </row>
    <row r="240" spans="1:10" ht="13.5" thickBot="1">
      <c r="A240" s="277">
        <v>0</v>
      </c>
      <c r="B240" s="288" t="s">
        <v>3343</v>
      </c>
      <c r="C240" s="370">
        <v>0</v>
      </c>
      <c r="D240" s="378">
        <v>0</v>
      </c>
      <c r="E240" s="278">
        <v>0</v>
      </c>
      <c r="F240" s="279">
        <v>0</v>
      </c>
      <c r="G240"/>
      <c r="H240"/>
      <c r="I240"/>
      <c r="J240"/>
    </row>
    <row r="241" spans="1:10" ht="13.5" thickTop="1">
      <c r="A241" s="280">
        <v>0</v>
      </c>
      <c r="B241" s="289" t="s">
        <v>3365</v>
      </c>
      <c r="C241" s="368">
        <v>1.1</v>
      </c>
      <c r="D241" s="377">
        <v>71.5</v>
      </c>
      <c r="E241" s="281">
        <v>53.625</v>
      </c>
      <c r="F241" s="273">
        <v>62.5625</v>
      </c>
      <c r="G241"/>
      <c r="H241"/>
      <c r="I241"/>
      <c r="J241"/>
    </row>
    <row r="242" spans="1:6" s="25" customFormat="1" ht="12.75">
      <c r="A242" s="274">
        <v>9</v>
      </c>
      <c r="B242" s="287" t="s">
        <v>3366</v>
      </c>
      <c r="C242" s="369">
        <v>1.86</v>
      </c>
      <c r="D242" s="377">
        <v>120.9</v>
      </c>
      <c r="E242" s="275">
        <v>90.67500000000001</v>
      </c>
      <c r="F242" s="276">
        <v>105.78750000000001</v>
      </c>
    </row>
    <row r="243" spans="1:10" ht="12.75">
      <c r="A243" s="274">
        <v>0</v>
      </c>
      <c r="B243" s="287" t="s">
        <v>3366</v>
      </c>
      <c r="C243" s="369">
        <v>3</v>
      </c>
      <c r="D243" s="377">
        <v>195</v>
      </c>
      <c r="E243" s="275">
        <v>146.25</v>
      </c>
      <c r="F243" s="276">
        <v>170.625</v>
      </c>
      <c r="G243"/>
      <c r="H243"/>
      <c r="I243"/>
      <c r="J243"/>
    </row>
    <row r="244" spans="1:10" ht="12.75">
      <c r="A244" s="274">
        <v>0</v>
      </c>
      <c r="B244" s="287" t="s">
        <v>3367</v>
      </c>
      <c r="C244" s="369">
        <v>3</v>
      </c>
      <c r="D244" s="377">
        <v>195</v>
      </c>
      <c r="E244" s="275">
        <v>146.25</v>
      </c>
      <c r="F244" s="276">
        <v>170.625</v>
      </c>
      <c r="G244"/>
      <c r="H244"/>
      <c r="I244"/>
      <c r="J244"/>
    </row>
    <row r="245" spans="1:6" s="25" customFormat="1" ht="13.5" thickBot="1">
      <c r="A245" s="277">
        <v>0</v>
      </c>
      <c r="B245" s="288" t="s">
        <v>3368</v>
      </c>
      <c r="C245" s="370">
        <v>0</v>
      </c>
      <c r="D245" s="378">
        <v>0</v>
      </c>
      <c r="E245" s="278">
        <v>0</v>
      </c>
      <c r="F245" s="279">
        <v>0</v>
      </c>
    </row>
    <row r="246" spans="1:10" ht="13.5" thickTop="1">
      <c r="A246" s="280">
        <v>0</v>
      </c>
      <c r="B246" s="289" t="s">
        <v>3369</v>
      </c>
      <c r="C246" s="368">
        <v>4</v>
      </c>
      <c r="D246" s="377">
        <v>260</v>
      </c>
      <c r="E246" s="281">
        <v>195</v>
      </c>
      <c r="F246" s="273">
        <v>227.5</v>
      </c>
      <c r="G246"/>
      <c r="H246"/>
      <c r="I246"/>
      <c r="J246"/>
    </row>
    <row r="247" spans="1:10" ht="12.75">
      <c r="A247" s="274">
        <v>5</v>
      </c>
      <c r="B247" s="287" t="s">
        <v>3370</v>
      </c>
      <c r="C247" s="369">
        <v>2.32</v>
      </c>
      <c r="D247" s="377">
        <v>150.79999999999998</v>
      </c>
      <c r="E247" s="275">
        <v>113.1</v>
      </c>
      <c r="F247" s="276">
        <v>131.95</v>
      </c>
      <c r="G247"/>
      <c r="H247"/>
      <c r="I247"/>
      <c r="J247"/>
    </row>
    <row r="248" spans="1:10" ht="13.5" thickBot="1">
      <c r="A248" s="277">
        <v>0</v>
      </c>
      <c r="B248" s="288" t="s">
        <v>3344</v>
      </c>
      <c r="C248" s="370">
        <v>0</v>
      </c>
      <c r="D248" s="378">
        <v>0</v>
      </c>
      <c r="E248" s="278">
        <v>0</v>
      </c>
      <c r="F248" s="279">
        <v>0</v>
      </c>
      <c r="G248"/>
      <c r="H248"/>
      <c r="I248"/>
      <c r="J248"/>
    </row>
    <row r="249" spans="1:10" ht="13.5" thickTop="1">
      <c r="A249" s="280">
        <v>0</v>
      </c>
      <c r="B249" s="289" t="s">
        <v>3345</v>
      </c>
      <c r="C249" s="368">
        <v>4</v>
      </c>
      <c r="D249" s="377">
        <v>260</v>
      </c>
      <c r="E249" s="281">
        <v>195</v>
      </c>
      <c r="F249" s="273">
        <v>227.5</v>
      </c>
      <c r="G249"/>
      <c r="H249"/>
      <c r="I249"/>
      <c r="J249"/>
    </row>
    <row r="250" spans="1:10" ht="12.75">
      <c r="A250" s="274">
        <v>0</v>
      </c>
      <c r="B250" s="287" t="s">
        <v>3346</v>
      </c>
      <c r="C250" s="369">
        <v>3.1</v>
      </c>
      <c r="D250" s="377">
        <v>201.5</v>
      </c>
      <c r="E250" s="275">
        <v>151.125</v>
      </c>
      <c r="F250" s="276">
        <v>176.3125</v>
      </c>
      <c r="G250"/>
      <c r="H250"/>
      <c r="I250"/>
      <c r="J250"/>
    </row>
    <row r="251" spans="1:6" s="25" customFormat="1" ht="12.75">
      <c r="A251" s="274">
        <v>0</v>
      </c>
      <c r="B251" s="287" t="s">
        <v>3347</v>
      </c>
      <c r="C251" s="369">
        <v>4.4</v>
      </c>
      <c r="D251" s="377">
        <v>286</v>
      </c>
      <c r="E251" s="275">
        <v>214.5</v>
      </c>
      <c r="F251" s="276">
        <v>250.25</v>
      </c>
    </row>
    <row r="252" spans="1:10" ht="12.75">
      <c r="A252" s="274">
        <v>0</v>
      </c>
      <c r="B252" s="287" t="s">
        <v>3348</v>
      </c>
      <c r="C252" s="369">
        <v>4</v>
      </c>
      <c r="D252" s="377">
        <v>260</v>
      </c>
      <c r="E252" s="275">
        <v>195</v>
      </c>
      <c r="F252" s="276">
        <v>227.5</v>
      </c>
      <c r="G252"/>
      <c r="H252"/>
      <c r="I252"/>
      <c r="J252"/>
    </row>
    <row r="253" spans="1:10" ht="13.5" thickBot="1">
      <c r="A253" s="277">
        <v>0</v>
      </c>
      <c r="B253" s="288" t="s">
        <v>3349</v>
      </c>
      <c r="C253" s="370">
        <v>0</v>
      </c>
      <c r="D253" s="378">
        <v>0</v>
      </c>
      <c r="E253" s="278">
        <v>0</v>
      </c>
      <c r="F253" s="279">
        <v>0</v>
      </c>
      <c r="G253"/>
      <c r="H253"/>
      <c r="I253"/>
      <c r="J253"/>
    </row>
    <row r="254" spans="1:10" ht="13.5" thickTop="1">
      <c r="A254" s="280">
        <v>0</v>
      </c>
      <c r="B254" s="289" t="s">
        <v>3350</v>
      </c>
      <c r="C254" s="368">
        <v>4</v>
      </c>
      <c r="D254" s="377">
        <v>260</v>
      </c>
      <c r="E254" s="281">
        <v>195</v>
      </c>
      <c r="F254" s="273">
        <v>227.5</v>
      </c>
      <c r="G254"/>
      <c r="H254"/>
      <c r="I254"/>
      <c r="J254"/>
    </row>
    <row r="255" spans="1:10" ht="12.75">
      <c r="A255" s="274">
        <v>0</v>
      </c>
      <c r="B255" s="287" t="s">
        <v>3351</v>
      </c>
      <c r="C255" s="369">
        <v>5.1</v>
      </c>
      <c r="D255" s="377">
        <v>331.5</v>
      </c>
      <c r="E255" s="275">
        <v>248.625</v>
      </c>
      <c r="F255" s="276">
        <v>290.0625</v>
      </c>
      <c r="G255"/>
      <c r="H255"/>
      <c r="I255"/>
      <c r="J255"/>
    </row>
    <row r="256" spans="1:10" ht="12.75">
      <c r="A256" s="274">
        <v>0</v>
      </c>
      <c r="B256" s="287" t="s">
        <v>3352</v>
      </c>
      <c r="C256" s="369">
        <v>4</v>
      </c>
      <c r="D256" s="377">
        <v>260</v>
      </c>
      <c r="E256" s="275">
        <v>195</v>
      </c>
      <c r="F256" s="276">
        <v>227.5</v>
      </c>
      <c r="G256"/>
      <c r="H256"/>
      <c r="I256"/>
      <c r="J256"/>
    </row>
    <row r="257" spans="1:10" ht="13.5" thickBot="1">
      <c r="A257" s="277">
        <v>0</v>
      </c>
      <c r="B257" s="288" t="s">
        <v>3349</v>
      </c>
      <c r="C257" s="370">
        <v>0</v>
      </c>
      <c r="D257" s="378">
        <v>0</v>
      </c>
      <c r="E257" s="278">
        <v>0</v>
      </c>
      <c r="F257" s="279">
        <v>0</v>
      </c>
      <c r="G257"/>
      <c r="H257"/>
      <c r="I257"/>
      <c r="J257"/>
    </row>
    <row r="258" spans="1:10" ht="13.5" thickTop="1">
      <c r="A258" s="280">
        <v>0</v>
      </c>
      <c r="B258" s="289" t="s">
        <v>3353</v>
      </c>
      <c r="C258" s="368">
        <v>5</v>
      </c>
      <c r="D258" s="377">
        <v>325</v>
      </c>
      <c r="E258" s="281">
        <v>243.75</v>
      </c>
      <c r="F258" s="273">
        <v>284.375</v>
      </c>
      <c r="G258"/>
      <c r="H258"/>
      <c r="I258"/>
      <c r="J258"/>
    </row>
    <row r="259" spans="1:10" ht="12.75">
      <c r="A259" s="274">
        <v>0</v>
      </c>
      <c r="B259" s="287" t="s">
        <v>3354</v>
      </c>
      <c r="C259" s="369">
        <v>5</v>
      </c>
      <c r="D259" s="377">
        <v>325</v>
      </c>
      <c r="E259" s="275">
        <v>243.75</v>
      </c>
      <c r="F259" s="276">
        <v>284.375</v>
      </c>
      <c r="G259"/>
      <c r="H259"/>
      <c r="I259"/>
      <c r="J259"/>
    </row>
    <row r="260" spans="1:10" ht="13.5" thickBot="1">
      <c r="A260" s="277">
        <v>0</v>
      </c>
      <c r="B260" s="288" t="s">
        <v>3355</v>
      </c>
      <c r="C260" s="370">
        <v>0</v>
      </c>
      <c r="D260" s="378">
        <v>0</v>
      </c>
      <c r="E260" s="278">
        <v>0</v>
      </c>
      <c r="F260" s="279">
        <v>0</v>
      </c>
      <c r="G260"/>
      <c r="H260"/>
      <c r="I260"/>
      <c r="J260"/>
    </row>
    <row r="261" spans="1:10" ht="15.75" thickBot="1" thickTop="1">
      <c r="A261" s="282"/>
      <c r="B261" s="283" t="s">
        <v>3371</v>
      </c>
      <c r="C261" s="284"/>
      <c r="D261" s="379"/>
      <c r="E261" s="285"/>
      <c r="F261" s="286"/>
      <c r="G261"/>
      <c r="H261"/>
      <c r="I261"/>
      <c r="J261"/>
    </row>
    <row r="262" spans="1:10" ht="13.5" thickTop="1">
      <c r="A262" s="280">
        <v>0</v>
      </c>
      <c r="B262" s="289" t="s">
        <v>3372</v>
      </c>
      <c r="C262" s="368">
        <v>1.1</v>
      </c>
      <c r="D262" s="377">
        <v>71.5</v>
      </c>
      <c r="E262" s="281">
        <v>53.625</v>
      </c>
      <c r="F262" s="273">
        <v>62.5625</v>
      </c>
      <c r="G262"/>
      <c r="H262"/>
      <c r="I262"/>
      <c r="J262"/>
    </row>
    <row r="263" spans="1:10" ht="25.5">
      <c r="A263" s="274">
        <v>2</v>
      </c>
      <c r="B263" s="287" t="s">
        <v>3394</v>
      </c>
      <c r="C263" s="369">
        <v>4</v>
      </c>
      <c r="D263" s="377">
        <v>260</v>
      </c>
      <c r="E263" s="275">
        <v>195</v>
      </c>
      <c r="F263" s="276">
        <v>227.5</v>
      </c>
      <c r="G263"/>
      <c r="H263"/>
      <c r="I263"/>
      <c r="J263"/>
    </row>
    <row r="264" spans="1:10" ht="13.5" thickBot="1">
      <c r="A264" s="277">
        <v>0</v>
      </c>
      <c r="B264" s="288" t="s">
        <v>3373</v>
      </c>
      <c r="C264" s="370">
        <v>0</v>
      </c>
      <c r="D264" s="378">
        <v>0</v>
      </c>
      <c r="E264" s="278">
        <v>0</v>
      </c>
      <c r="F264" s="279">
        <v>0</v>
      </c>
      <c r="G264"/>
      <c r="H264"/>
      <c r="I264"/>
      <c r="J264"/>
    </row>
    <row r="265" spans="1:10" ht="13.5" thickTop="1">
      <c r="A265" s="280">
        <v>0</v>
      </c>
      <c r="B265" s="289" t="s">
        <v>3374</v>
      </c>
      <c r="C265" s="368">
        <v>1.1</v>
      </c>
      <c r="D265" s="377">
        <v>71.5</v>
      </c>
      <c r="E265" s="281">
        <v>53.625</v>
      </c>
      <c r="F265" s="273">
        <v>62.5625</v>
      </c>
      <c r="G265"/>
      <c r="H265"/>
      <c r="I265"/>
      <c r="J265"/>
    </row>
    <row r="266" spans="1:10" ht="12.75">
      <c r="A266" s="274">
        <v>3</v>
      </c>
      <c r="B266" s="287" t="s">
        <v>3395</v>
      </c>
      <c r="C266" s="369">
        <v>4.6</v>
      </c>
      <c r="D266" s="377">
        <v>299</v>
      </c>
      <c r="E266" s="275">
        <v>224.25</v>
      </c>
      <c r="F266" s="276">
        <v>261.625</v>
      </c>
      <c r="G266"/>
      <c r="H266"/>
      <c r="I266"/>
      <c r="J266"/>
    </row>
    <row r="267" spans="1:10" ht="12.75">
      <c r="A267" s="274">
        <v>0</v>
      </c>
      <c r="B267" s="287" t="s">
        <v>3375</v>
      </c>
      <c r="C267" s="369">
        <v>3</v>
      </c>
      <c r="D267" s="377">
        <v>195</v>
      </c>
      <c r="E267" s="275">
        <v>146.25</v>
      </c>
      <c r="F267" s="276">
        <v>170.625</v>
      </c>
      <c r="G267"/>
      <c r="H267"/>
      <c r="I267"/>
      <c r="J267"/>
    </row>
    <row r="268" spans="1:10" ht="13.5" thickBot="1">
      <c r="A268" s="277">
        <v>0</v>
      </c>
      <c r="B268" s="288" t="s">
        <v>3376</v>
      </c>
      <c r="C268" s="370">
        <v>0</v>
      </c>
      <c r="D268" s="378">
        <v>0</v>
      </c>
      <c r="E268" s="278">
        <v>0</v>
      </c>
      <c r="F268" s="279">
        <v>0</v>
      </c>
      <c r="G268"/>
      <c r="H268"/>
      <c r="I268"/>
      <c r="J268"/>
    </row>
    <row r="269" spans="1:10" ht="13.5" thickTop="1">
      <c r="A269" s="280">
        <v>0</v>
      </c>
      <c r="B269" s="289" t="s">
        <v>3377</v>
      </c>
      <c r="C269" s="368">
        <v>1.1</v>
      </c>
      <c r="D269" s="377">
        <v>71.5</v>
      </c>
      <c r="E269" s="281">
        <v>53.625</v>
      </c>
      <c r="F269" s="273">
        <v>62.5625</v>
      </c>
      <c r="G269"/>
      <c r="H269"/>
      <c r="I269"/>
      <c r="J269"/>
    </row>
    <row r="270" spans="1:10" ht="12.75">
      <c r="A270" s="274">
        <v>0</v>
      </c>
      <c r="B270" s="287" t="s">
        <v>3378</v>
      </c>
      <c r="C270" s="369">
        <v>1.92</v>
      </c>
      <c r="D270" s="377">
        <v>124.8</v>
      </c>
      <c r="E270" s="275">
        <v>93.6</v>
      </c>
      <c r="F270" s="276">
        <v>109.19999999999999</v>
      </c>
      <c r="G270"/>
      <c r="H270"/>
      <c r="I270"/>
      <c r="J270"/>
    </row>
    <row r="271" spans="1:10" ht="12.75">
      <c r="A271" s="274">
        <v>0</v>
      </c>
      <c r="B271" s="287" t="s">
        <v>3379</v>
      </c>
      <c r="C271" s="369">
        <v>2.78</v>
      </c>
      <c r="D271" s="377">
        <v>180.7</v>
      </c>
      <c r="E271" s="275">
        <v>135.52499999999998</v>
      </c>
      <c r="F271" s="276">
        <v>158.11249999999998</v>
      </c>
      <c r="G271"/>
      <c r="H271"/>
      <c r="I271"/>
      <c r="J271"/>
    </row>
    <row r="272" spans="1:10" ht="12.75">
      <c r="A272" s="274">
        <v>0</v>
      </c>
      <c r="B272" s="287" t="s">
        <v>3380</v>
      </c>
      <c r="C272" s="369">
        <v>2.7</v>
      </c>
      <c r="D272" s="377">
        <v>175.5</v>
      </c>
      <c r="E272" s="275">
        <v>131.625</v>
      </c>
      <c r="F272" s="276">
        <v>153.5625</v>
      </c>
      <c r="G272"/>
      <c r="H272"/>
      <c r="I272"/>
      <c r="J272"/>
    </row>
    <row r="273" spans="1:10" ht="13.5" thickBot="1">
      <c r="A273" s="277">
        <v>0</v>
      </c>
      <c r="B273" s="288" t="s">
        <v>3381</v>
      </c>
      <c r="C273" s="370">
        <v>0</v>
      </c>
      <c r="D273" s="378">
        <v>0</v>
      </c>
      <c r="E273" s="278">
        <v>0</v>
      </c>
      <c r="F273" s="279">
        <v>0</v>
      </c>
      <c r="G273"/>
      <c r="H273"/>
      <c r="I273"/>
      <c r="J273"/>
    </row>
    <row r="274" spans="1:10" ht="13.5" thickTop="1">
      <c r="A274" s="280">
        <v>1</v>
      </c>
      <c r="B274" s="289" t="s">
        <v>3398</v>
      </c>
      <c r="C274" s="368">
        <v>7.4</v>
      </c>
      <c r="D274" s="377">
        <v>481</v>
      </c>
      <c r="E274" s="281">
        <v>360.75</v>
      </c>
      <c r="F274" s="273">
        <v>420.875</v>
      </c>
      <c r="G274"/>
      <c r="H274"/>
      <c r="I274"/>
      <c r="J274"/>
    </row>
    <row r="275" spans="1:10" ht="12.75">
      <c r="A275" s="274">
        <v>0</v>
      </c>
      <c r="B275" s="287" t="s">
        <v>3396</v>
      </c>
      <c r="C275" s="369">
        <v>2.68</v>
      </c>
      <c r="D275" s="377">
        <v>174.20000000000002</v>
      </c>
      <c r="E275" s="275">
        <v>130.65</v>
      </c>
      <c r="F275" s="276">
        <v>152.425</v>
      </c>
      <c r="G275"/>
      <c r="H275"/>
      <c r="I275"/>
      <c r="J275"/>
    </row>
    <row r="276" spans="1:10" ht="12.75">
      <c r="A276" s="274">
        <v>0</v>
      </c>
      <c r="B276" s="287" t="s">
        <v>3397</v>
      </c>
      <c r="C276" s="369">
        <v>4</v>
      </c>
      <c r="D276" s="377">
        <v>260</v>
      </c>
      <c r="E276" s="275">
        <v>195</v>
      </c>
      <c r="F276" s="276">
        <v>227.5</v>
      </c>
      <c r="G276"/>
      <c r="H276"/>
      <c r="I276"/>
      <c r="J276"/>
    </row>
    <row r="277" spans="1:10" ht="13.5" thickBot="1">
      <c r="A277" s="277">
        <v>0</v>
      </c>
      <c r="B277" s="288" t="s">
        <v>3382</v>
      </c>
      <c r="C277" s="370">
        <v>0</v>
      </c>
      <c r="D277" s="378">
        <v>0</v>
      </c>
      <c r="E277" s="278">
        <v>0</v>
      </c>
      <c r="F277" s="279">
        <v>0</v>
      </c>
      <c r="G277"/>
      <c r="H277"/>
      <c r="I277"/>
      <c r="J277"/>
    </row>
    <row r="278" spans="1:10" ht="13.5" thickTop="1">
      <c r="A278" s="280">
        <v>0</v>
      </c>
      <c r="B278" s="289" t="s">
        <v>3383</v>
      </c>
      <c r="C278" s="368">
        <v>4</v>
      </c>
      <c r="D278" s="377">
        <v>260</v>
      </c>
      <c r="E278" s="281">
        <v>195</v>
      </c>
      <c r="F278" s="273">
        <v>227.5</v>
      </c>
      <c r="G278"/>
      <c r="H278"/>
      <c r="I278"/>
      <c r="J278"/>
    </row>
    <row r="279" spans="1:10" ht="12.75">
      <c r="A279" s="274">
        <v>0</v>
      </c>
      <c r="B279" s="287" t="s">
        <v>3384</v>
      </c>
      <c r="C279" s="369">
        <v>3.1</v>
      </c>
      <c r="D279" s="377">
        <v>201.5</v>
      </c>
      <c r="E279" s="275">
        <v>151.125</v>
      </c>
      <c r="F279" s="276">
        <v>176.3125</v>
      </c>
      <c r="G279"/>
      <c r="H279"/>
      <c r="I279"/>
      <c r="J279"/>
    </row>
    <row r="280" spans="1:10" ht="12.75">
      <c r="A280" s="274">
        <v>0</v>
      </c>
      <c r="B280" s="287" t="s">
        <v>3385</v>
      </c>
      <c r="C280" s="369">
        <v>4.4</v>
      </c>
      <c r="D280" s="377">
        <v>286</v>
      </c>
      <c r="E280" s="275">
        <v>214.5</v>
      </c>
      <c r="F280" s="276">
        <v>250.25</v>
      </c>
      <c r="G280"/>
      <c r="H280"/>
      <c r="I280"/>
      <c r="J280"/>
    </row>
    <row r="281" spans="1:10" ht="12.75">
      <c r="A281" s="274">
        <v>0</v>
      </c>
      <c r="B281" s="287" t="s">
        <v>3386</v>
      </c>
      <c r="C281" s="369">
        <v>4</v>
      </c>
      <c r="D281" s="377">
        <v>260</v>
      </c>
      <c r="E281" s="275">
        <v>195</v>
      </c>
      <c r="F281" s="276">
        <v>227.5</v>
      </c>
      <c r="G281"/>
      <c r="H281"/>
      <c r="I281"/>
      <c r="J281"/>
    </row>
    <row r="282" spans="1:10" ht="13.5" thickBot="1">
      <c r="A282" s="277">
        <v>0</v>
      </c>
      <c r="B282" s="288" t="s">
        <v>3387</v>
      </c>
      <c r="C282" s="370">
        <v>0</v>
      </c>
      <c r="D282" s="378">
        <v>0</v>
      </c>
      <c r="E282" s="278">
        <v>0</v>
      </c>
      <c r="F282" s="279">
        <v>0</v>
      </c>
      <c r="G282"/>
      <c r="H282"/>
      <c r="I282"/>
      <c r="J282"/>
    </row>
    <row r="283" spans="1:10" ht="13.5" thickTop="1">
      <c r="A283" s="280">
        <v>0</v>
      </c>
      <c r="B283" s="289" t="s">
        <v>3388</v>
      </c>
      <c r="C283" s="368">
        <v>4</v>
      </c>
      <c r="D283" s="377">
        <v>260</v>
      </c>
      <c r="E283" s="281">
        <v>195</v>
      </c>
      <c r="F283" s="273">
        <v>227.5</v>
      </c>
      <c r="G283"/>
      <c r="H283"/>
      <c r="I283"/>
      <c r="J283"/>
    </row>
    <row r="284" spans="1:10" ht="12.75">
      <c r="A284" s="274">
        <v>0</v>
      </c>
      <c r="B284" s="287" t="s">
        <v>3389</v>
      </c>
      <c r="C284" s="369">
        <v>5.1</v>
      </c>
      <c r="D284" s="377">
        <v>331.5</v>
      </c>
      <c r="E284" s="275">
        <v>248.625</v>
      </c>
      <c r="F284" s="276">
        <v>290.0625</v>
      </c>
      <c r="G284"/>
      <c r="H284"/>
      <c r="I284"/>
      <c r="J284"/>
    </row>
    <row r="285" spans="1:10" ht="12.75">
      <c r="A285" s="274">
        <v>0</v>
      </c>
      <c r="B285" s="287" t="s">
        <v>3390</v>
      </c>
      <c r="C285" s="369">
        <v>4</v>
      </c>
      <c r="D285" s="377">
        <v>260</v>
      </c>
      <c r="E285" s="275">
        <v>195</v>
      </c>
      <c r="F285" s="276">
        <v>227.5</v>
      </c>
      <c r="G285"/>
      <c r="H285"/>
      <c r="I285"/>
      <c r="J285"/>
    </row>
    <row r="286" spans="1:10" ht="13.5" thickBot="1">
      <c r="A286" s="277">
        <v>0</v>
      </c>
      <c r="B286" s="288" t="s">
        <v>3387</v>
      </c>
      <c r="C286" s="370">
        <v>0</v>
      </c>
      <c r="D286" s="378">
        <v>0</v>
      </c>
      <c r="E286" s="278">
        <v>0</v>
      </c>
      <c r="F286" s="279">
        <v>0</v>
      </c>
      <c r="G286"/>
      <c r="H286"/>
      <c r="I286"/>
      <c r="J286"/>
    </row>
    <row r="287" spans="1:10" ht="13.5" thickTop="1">
      <c r="A287" s="280">
        <v>0</v>
      </c>
      <c r="B287" s="289" t="s">
        <v>3391</v>
      </c>
      <c r="C287" s="368">
        <v>5</v>
      </c>
      <c r="D287" s="377">
        <v>325</v>
      </c>
      <c r="E287" s="281">
        <v>243.75</v>
      </c>
      <c r="F287" s="273">
        <v>284.375</v>
      </c>
      <c r="G287"/>
      <c r="H287"/>
      <c r="I287"/>
      <c r="J287"/>
    </row>
    <row r="288" spans="1:10" ht="12.75">
      <c r="A288" s="274">
        <v>0</v>
      </c>
      <c r="B288" s="287" t="s">
        <v>3392</v>
      </c>
      <c r="C288" s="369">
        <v>5</v>
      </c>
      <c r="D288" s="377">
        <v>325</v>
      </c>
      <c r="E288" s="275">
        <v>243.75</v>
      </c>
      <c r="F288" s="276">
        <v>284.375</v>
      </c>
      <c r="G288"/>
      <c r="H288"/>
      <c r="I288"/>
      <c r="J288"/>
    </row>
    <row r="289" spans="1:10" ht="13.5" thickBot="1">
      <c r="A289" s="277">
        <v>0</v>
      </c>
      <c r="B289" s="288" t="s">
        <v>3393</v>
      </c>
      <c r="C289" s="370">
        <v>0</v>
      </c>
      <c r="D289" s="378">
        <v>0</v>
      </c>
      <c r="E289" s="278">
        <v>0</v>
      </c>
      <c r="F289" s="279">
        <v>0</v>
      </c>
      <c r="G289"/>
      <c r="H289"/>
      <c r="I289"/>
      <c r="J289"/>
    </row>
    <row r="290" spans="1:10" ht="15.75" thickBot="1" thickTop="1">
      <c r="A290" s="282"/>
      <c r="B290" s="283" t="s">
        <v>3399</v>
      </c>
      <c r="C290" s="284"/>
      <c r="D290" s="379"/>
      <c r="E290" s="285"/>
      <c r="F290" s="286"/>
      <c r="G290"/>
      <c r="H290"/>
      <c r="I290"/>
      <c r="J290"/>
    </row>
    <row r="291" spans="1:10" ht="26.25" thickTop="1">
      <c r="A291" s="280">
        <v>0</v>
      </c>
      <c r="B291" s="289" t="s">
        <v>3439</v>
      </c>
      <c r="C291" s="368">
        <v>1.1</v>
      </c>
      <c r="D291" s="377">
        <v>71.5</v>
      </c>
      <c r="E291" s="281">
        <v>53.625</v>
      </c>
      <c r="F291" s="273">
        <v>62.5625</v>
      </c>
      <c r="G291"/>
      <c r="H291"/>
      <c r="I291"/>
      <c r="J291"/>
    </row>
    <row r="292" spans="1:10" ht="25.5">
      <c r="A292" s="274"/>
      <c r="B292" s="287" t="s">
        <v>3440</v>
      </c>
      <c r="C292" s="369">
        <v>2</v>
      </c>
      <c r="D292" s="377">
        <v>130</v>
      </c>
      <c r="E292" s="275">
        <v>97.5</v>
      </c>
      <c r="F292" s="276">
        <v>113.75</v>
      </c>
      <c r="G292"/>
      <c r="H292"/>
      <c r="I292"/>
      <c r="J292"/>
    </row>
    <row r="293" spans="1:10" ht="13.5" thickBot="1">
      <c r="A293" s="277">
        <v>0</v>
      </c>
      <c r="B293" s="288" t="s">
        <v>3400</v>
      </c>
      <c r="C293" s="370">
        <v>0</v>
      </c>
      <c r="D293" s="378">
        <v>0</v>
      </c>
      <c r="E293" s="278">
        <v>0</v>
      </c>
      <c r="F293" s="279">
        <v>0</v>
      </c>
      <c r="G293"/>
      <c r="H293"/>
      <c r="I293"/>
      <c r="J293"/>
    </row>
    <row r="294" spans="1:10" ht="13.5" thickTop="1">
      <c r="A294" s="280">
        <v>0</v>
      </c>
      <c r="B294" s="289" t="s">
        <v>3401</v>
      </c>
      <c r="C294" s="368">
        <v>4</v>
      </c>
      <c r="D294" s="377">
        <v>260</v>
      </c>
      <c r="E294" s="281">
        <v>195</v>
      </c>
      <c r="F294" s="273">
        <v>227.5</v>
      </c>
      <c r="G294"/>
      <c r="H294"/>
      <c r="I294"/>
      <c r="J294"/>
    </row>
    <row r="295" spans="1:10" ht="12.75">
      <c r="A295" s="274">
        <v>0</v>
      </c>
      <c r="B295" s="287" t="s">
        <v>3402</v>
      </c>
      <c r="C295" s="369">
        <v>2</v>
      </c>
      <c r="D295" s="377">
        <v>130</v>
      </c>
      <c r="E295" s="275">
        <v>97.5</v>
      </c>
      <c r="F295" s="276">
        <v>113.75</v>
      </c>
      <c r="G295"/>
      <c r="H295"/>
      <c r="I295"/>
      <c r="J295"/>
    </row>
    <row r="296" spans="1:10" ht="25.5">
      <c r="A296" s="274">
        <v>0</v>
      </c>
      <c r="B296" s="287" t="s">
        <v>3403</v>
      </c>
      <c r="C296" s="369">
        <v>4.4</v>
      </c>
      <c r="D296" s="377">
        <v>286</v>
      </c>
      <c r="E296" s="275">
        <v>214.5</v>
      </c>
      <c r="F296" s="276">
        <v>250.25</v>
      </c>
      <c r="G296"/>
      <c r="H296"/>
      <c r="I296"/>
      <c r="J296"/>
    </row>
    <row r="297" spans="1:10" ht="25.5">
      <c r="A297" s="274">
        <v>0</v>
      </c>
      <c r="B297" s="287" t="s">
        <v>3404</v>
      </c>
      <c r="C297" s="369">
        <v>4</v>
      </c>
      <c r="D297" s="377">
        <v>260</v>
      </c>
      <c r="E297" s="275">
        <v>195</v>
      </c>
      <c r="F297" s="276">
        <v>227.5</v>
      </c>
      <c r="G297"/>
      <c r="H297"/>
      <c r="I297"/>
      <c r="J297"/>
    </row>
    <row r="298" spans="1:10" ht="13.5" thickBot="1">
      <c r="A298" s="277">
        <v>0</v>
      </c>
      <c r="B298" s="288" t="s">
        <v>3405</v>
      </c>
      <c r="C298" s="370">
        <v>0</v>
      </c>
      <c r="D298" s="378">
        <v>0</v>
      </c>
      <c r="E298" s="278">
        <v>0</v>
      </c>
      <c r="F298" s="279">
        <v>0</v>
      </c>
      <c r="G298"/>
      <c r="H298"/>
      <c r="I298"/>
      <c r="J298"/>
    </row>
    <row r="299" spans="1:10" ht="13.5" thickTop="1">
      <c r="A299" s="280">
        <v>0</v>
      </c>
      <c r="B299" s="289" t="s">
        <v>3406</v>
      </c>
      <c r="C299" s="368">
        <v>1.1</v>
      </c>
      <c r="D299" s="377">
        <v>71.5</v>
      </c>
      <c r="E299" s="281">
        <v>53.625</v>
      </c>
      <c r="F299" s="273">
        <v>62.5625</v>
      </c>
      <c r="G299"/>
      <c r="H299"/>
      <c r="I299"/>
      <c r="J299"/>
    </row>
    <row r="300" spans="1:10" ht="25.5">
      <c r="A300" s="274">
        <v>2</v>
      </c>
      <c r="B300" s="287" t="s">
        <v>3442</v>
      </c>
      <c r="C300" s="369">
        <v>6</v>
      </c>
      <c r="D300" s="377">
        <v>390</v>
      </c>
      <c r="E300" s="275">
        <v>292.5</v>
      </c>
      <c r="F300" s="276">
        <v>341.25</v>
      </c>
      <c r="G300"/>
      <c r="H300"/>
      <c r="I300"/>
      <c r="J300"/>
    </row>
    <row r="301" spans="1:10" ht="13.5" thickBot="1">
      <c r="A301" s="277">
        <v>0</v>
      </c>
      <c r="B301" s="288" t="s">
        <v>3407</v>
      </c>
      <c r="C301" s="370">
        <v>0</v>
      </c>
      <c r="D301" s="378">
        <v>0</v>
      </c>
      <c r="E301" s="278">
        <v>0</v>
      </c>
      <c r="F301" s="279">
        <v>0</v>
      </c>
      <c r="G301"/>
      <c r="H301"/>
      <c r="I301"/>
      <c r="J301"/>
    </row>
    <row r="302" spans="1:10" ht="13.5" thickTop="1">
      <c r="A302" s="280">
        <v>0</v>
      </c>
      <c r="B302" s="289" t="s">
        <v>3408</v>
      </c>
      <c r="C302" s="368">
        <v>1.1</v>
      </c>
      <c r="D302" s="377">
        <v>71.5</v>
      </c>
      <c r="E302" s="281">
        <v>53.625</v>
      </c>
      <c r="F302" s="273">
        <v>62.5625</v>
      </c>
      <c r="G302"/>
      <c r="H302"/>
      <c r="I302"/>
      <c r="J302"/>
    </row>
    <row r="303" spans="1:10" ht="25.5">
      <c r="A303" s="274">
        <v>4</v>
      </c>
      <c r="B303" s="287" t="s">
        <v>3441</v>
      </c>
      <c r="C303" s="369">
        <v>2.2</v>
      </c>
      <c r="D303" s="377">
        <v>143</v>
      </c>
      <c r="E303" s="275">
        <v>107.25</v>
      </c>
      <c r="F303" s="276">
        <v>125.125</v>
      </c>
      <c r="G303"/>
      <c r="H303"/>
      <c r="I303"/>
      <c r="J303"/>
    </row>
    <row r="304" spans="1:10" ht="13.5" thickBot="1">
      <c r="A304" s="277">
        <v>0</v>
      </c>
      <c r="B304" s="288" t="s">
        <v>3409</v>
      </c>
      <c r="C304" s="370">
        <v>0</v>
      </c>
      <c r="D304" s="378">
        <v>0</v>
      </c>
      <c r="E304" s="278">
        <v>0</v>
      </c>
      <c r="F304" s="279">
        <v>0</v>
      </c>
      <c r="G304"/>
      <c r="H304"/>
      <c r="I304"/>
      <c r="J304"/>
    </row>
    <row r="305" spans="1:10" ht="13.5" thickTop="1">
      <c r="A305" s="280">
        <v>0</v>
      </c>
      <c r="B305" s="289" t="s">
        <v>3408</v>
      </c>
      <c r="C305" s="368">
        <v>1.1</v>
      </c>
      <c r="D305" s="377">
        <v>71.5</v>
      </c>
      <c r="E305" s="281">
        <v>53.625</v>
      </c>
      <c r="F305" s="273">
        <v>62.5625</v>
      </c>
      <c r="G305"/>
      <c r="H305"/>
      <c r="I305"/>
      <c r="J305"/>
    </row>
    <row r="306" spans="1:10" ht="25.5">
      <c r="A306" s="274">
        <v>4</v>
      </c>
      <c r="B306" s="287" t="s">
        <v>3441</v>
      </c>
      <c r="C306" s="369">
        <v>2.2</v>
      </c>
      <c r="D306" s="377">
        <v>143</v>
      </c>
      <c r="E306" s="275">
        <v>107.25</v>
      </c>
      <c r="F306" s="276">
        <v>125.125</v>
      </c>
      <c r="G306"/>
      <c r="H306"/>
      <c r="I306"/>
      <c r="J306"/>
    </row>
    <row r="307" spans="1:10" ht="25.5">
      <c r="A307" s="274">
        <v>2</v>
      </c>
      <c r="B307" s="287" t="s">
        <v>3443</v>
      </c>
      <c r="C307" s="369">
        <v>6</v>
      </c>
      <c r="D307" s="377">
        <v>390</v>
      </c>
      <c r="E307" s="275">
        <v>292.5</v>
      </c>
      <c r="F307" s="276">
        <v>341.25</v>
      </c>
      <c r="G307"/>
      <c r="H307"/>
      <c r="I307"/>
      <c r="J307"/>
    </row>
    <row r="308" spans="1:10" ht="13.5" thickBot="1">
      <c r="A308" s="277">
        <v>0</v>
      </c>
      <c r="B308" s="288" t="s">
        <v>3409</v>
      </c>
      <c r="C308" s="370">
        <v>0</v>
      </c>
      <c r="D308" s="378">
        <v>0</v>
      </c>
      <c r="E308" s="278">
        <v>0</v>
      </c>
      <c r="F308" s="279">
        <v>0</v>
      </c>
      <c r="G308"/>
      <c r="H308"/>
      <c r="I308"/>
      <c r="J308"/>
    </row>
    <row r="309" spans="1:10" ht="13.5" thickTop="1">
      <c r="A309" s="280">
        <v>0</v>
      </c>
      <c r="B309" s="289" t="s">
        <v>3445</v>
      </c>
      <c r="C309" s="368">
        <v>1.1</v>
      </c>
      <c r="D309" s="377">
        <v>71.5</v>
      </c>
      <c r="E309" s="281">
        <v>53.625</v>
      </c>
      <c r="F309" s="273">
        <v>62.5625</v>
      </c>
      <c r="G309"/>
      <c r="H309"/>
      <c r="I309"/>
      <c r="J309"/>
    </row>
    <row r="310" spans="1:10" ht="25.5">
      <c r="A310" s="274">
        <v>0</v>
      </c>
      <c r="B310" s="287" t="s">
        <v>3446</v>
      </c>
      <c r="C310" s="369">
        <v>2.2</v>
      </c>
      <c r="D310" s="377">
        <v>143</v>
      </c>
      <c r="E310" s="275">
        <v>107.25</v>
      </c>
      <c r="F310" s="276">
        <v>125.125</v>
      </c>
      <c r="G310"/>
      <c r="H310"/>
      <c r="I310"/>
      <c r="J310"/>
    </row>
    <row r="311" spans="1:10" ht="25.5">
      <c r="A311" s="274">
        <v>4</v>
      </c>
      <c r="B311" s="287" t="s">
        <v>3444</v>
      </c>
      <c r="C311" s="369">
        <v>6</v>
      </c>
      <c r="D311" s="377">
        <v>390</v>
      </c>
      <c r="E311" s="275">
        <v>292.5</v>
      </c>
      <c r="F311" s="276">
        <v>341.25</v>
      </c>
      <c r="G311"/>
      <c r="H311"/>
      <c r="I311"/>
      <c r="J311"/>
    </row>
    <row r="312" spans="1:10" ht="13.5" thickBot="1">
      <c r="A312" s="277">
        <v>0</v>
      </c>
      <c r="B312" s="288" t="s">
        <v>3447</v>
      </c>
      <c r="C312" s="370">
        <v>0</v>
      </c>
      <c r="D312" s="378">
        <v>0</v>
      </c>
      <c r="E312" s="278">
        <v>0</v>
      </c>
      <c r="F312" s="279">
        <v>0</v>
      </c>
      <c r="G312"/>
      <c r="H312"/>
      <c r="I312"/>
      <c r="J312"/>
    </row>
    <row r="313" spans="1:10" ht="26.25" thickTop="1">
      <c r="A313" s="280">
        <v>0</v>
      </c>
      <c r="B313" s="289" t="s">
        <v>3410</v>
      </c>
      <c r="C313" s="368">
        <v>1.1</v>
      </c>
      <c r="D313" s="377">
        <v>71.5</v>
      </c>
      <c r="E313" s="281">
        <v>53.625</v>
      </c>
      <c r="F313" s="273">
        <v>62.5625</v>
      </c>
      <c r="G313"/>
      <c r="H313"/>
      <c r="I313"/>
      <c r="J313"/>
    </row>
    <row r="314" spans="1:10" ht="12.75">
      <c r="A314" s="274">
        <v>0</v>
      </c>
      <c r="B314" s="287" t="s">
        <v>3411</v>
      </c>
      <c r="C314" s="369">
        <v>1.4</v>
      </c>
      <c r="D314" s="377">
        <v>91</v>
      </c>
      <c r="E314" s="275">
        <v>68.25</v>
      </c>
      <c r="F314" s="276">
        <v>79.625</v>
      </c>
      <c r="G314"/>
      <c r="H314"/>
      <c r="I314"/>
      <c r="J314"/>
    </row>
    <row r="315" spans="1:10" ht="25.5">
      <c r="A315" s="274">
        <v>0</v>
      </c>
      <c r="B315" s="287" t="s">
        <v>3412</v>
      </c>
      <c r="C315" s="369">
        <v>1.4</v>
      </c>
      <c r="D315" s="377">
        <v>91</v>
      </c>
      <c r="E315" s="275">
        <v>68.25</v>
      </c>
      <c r="F315" s="276">
        <v>79.625</v>
      </c>
      <c r="G315"/>
      <c r="H315"/>
      <c r="I315"/>
      <c r="J315"/>
    </row>
    <row r="316" spans="1:10" ht="25.5">
      <c r="A316" s="274">
        <v>0</v>
      </c>
      <c r="B316" s="287" t="s">
        <v>3413</v>
      </c>
      <c r="C316" s="369">
        <v>2.7</v>
      </c>
      <c r="D316" s="377">
        <v>175.5</v>
      </c>
      <c r="E316" s="275">
        <v>131.625</v>
      </c>
      <c r="F316" s="276">
        <v>153.5625</v>
      </c>
      <c r="G316"/>
      <c r="H316"/>
      <c r="I316"/>
      <c r="J316"/>
    </row>
    <row r="317" spans="1:10" ht="25.5">
      <c r="A317" s="274">
        <v>0</v>
      </c>
      <c r="B317" s="287" t="s">
        <v>3414</v>
      </c>
      <c r="C317" s="369">
        <v>7.6</v>
      </c>
      <c r="D317" s="377">
        <v>494</v>
      </c>
      <c r="E317" s="275">
        <v>370.5</v>
      </c>
      <c r="F317" s="276">
        <v>432.25</v>
      </c>
      <c r="G317"/>
      <c r="H317"/>
      <c r="I317"/>
      <c r="J317"/>
    </row>
    <row r="318" spans="1:10" ht="38.25">
      <c r="A318" s="274">
        <v>0</v>
      </c>
      <c r="B318" s="287" t="s">
        <v>3415</v>
      </c>
      <c r="C318" s="369">
        <v>6.6</v>
      </c>
      <c r="D318" s="377">
        <v>429</v>
      </c>
      <c r="E318" s="275">
        <v>321.75</v>
      </c>
      <c r="F318" s="276">
        <v>375.375</v>
      </c>
      <c r="G318"/>
      <c r="H318"/>
      <c r="I318"/>
      <c r="J318"/>
    </row>
    <row r="319" spans="1:10" ht="25.5">
      <c r="A319" s="274">
        <v>0</v>
      </c>
      <c r="B319" s="287" t="s">
        <v>3416</v>
      </c>
      <c r="C319" s="369">
        <v>7</v>
      </c>
      <c r="D319" s="377">
        <v>455</v>
      </c>
      <c r="E319" s="275">
        <v>341.25</v>
      </c>
      <c r="F319" s="276">
        <v>398.125</v>
      </c>
      <c r="G319"/>
      <c r="H319"/>
      <c r="I319"/>
      <c r="J319"/>
    </row>
    <row r="320" spans="1:10" ht="13.5" thickBot="1">
      <c r="A320" s="277">
        <v>0</v>
      </c>
      <c r="B320" s="288" t="s">
        <v>3417</v>
      </c>
      <c r="C320" s="370">
        <v>0</v>
      </c>
      <c r="D320" s="378">
        <v>0</v>
      </c>
      <c r="E320" s="278">
        <v>0</v>
      </c>
      <c r="F320" s="279">
        <v>0</v>
      </c>
      <c r="G320"/>
      <c r="H320"/>
      <c r="I320"/>
      <c r="J320"/>
    </row>
    <row r="321" spans="1:10" ht="26.25" thickTop="1">
      <c r="A321" s="280">
        <v>0</v>
      </c>
      <c r="B321" s="289" t="s">
        <v>3418</v>
      </c>
      <c r="C321" s="368">
        <v>1.1</v>
      </c>
      <c r="D321" s="377">
        <v>71.5</v>
      </c>
      <c r="E321" s="281">
        <v>53.625</v>
      </c>
      <c r="F321" s="273">
        <v>62.5625</v>
      </c>
      <c r="G321"/>
      <c r="H321"/>
      <c r="I321"/>
      <c r="J321"/>
    </row>
    <row r="322" spans="1:10" ht="25.5">
      <c r="A322" s="274">
        <v>0</v>
      </c>
      <c r="B322" s="287" t="s">
        <v>3419</v>
      </c>
      <c r="C322" s="369">
        <v>7.6</v>
      </c>
      <c r="D322" s="377">
        <v>494</v>
      </c>
      <c r="E322" s="275">
        <v>370.5</v>
      </c>
      <c r="F322" s="276">
        <v>432.25</v>
      </c>
      <c r="G322"/>
      <c r="H322"/>
      <c r="I322"/>
      <c r="J322"/>
    </row>
    <row r="323" spans="1:10" ht="13.5" thickBot="1">
      <c r="A323" s="277">
        <v>0</v>
      </c>
      <c r="B323" s="288" t="s">
        <v>3417</v>
      </c>
      <c r="C323" s="370">
        <v>0</v>
      </c>
      <c r="D323" s="378">
        <v>0</v>
      </c>
      <c r="E323" s="278">
        <v>0</v>
      </c>
      <c r="F323" s="279">
        <v>0</v>
      </c>
      <c r="G323"/>
      <c r="H323"/>
      <c r="I323"/>
      <c r="J323"/>
    </row>
    <row r="324" spans="1:10" ht="26.25" thickTop="1">
      <c r="A324" s="280">
        <v>0</v>
      </c>
      <c r="B324" s="289" t="s">
        <v>3420</v>
      </c>
      <c r="C324" s="368">
        <v>1.1</v>
      </c>
      <c r="D324" s="377">
        <v>71.5</v>
      </c>
      <c r="E324" s="281">
        <v>53.625</v>
      </c>
      <c r="F324" s="273">
        <v>62.5625</v>
      </c>
      <c r="G324"/>
      <c r="H324"/>
      <c r="I324"/>
      <c r="J324"/>
    </row>
    <row r="325" spans="1:10" ht="12.75">
      <c r="A325" s="274">
        <v>0</v>
      </c>
      <c r="B325" s="287" t="s">
        <v>3421</v>
      </c>
      <c r="C325" s="369">
        <v>2</v>
      </c>
      <c r="D325" s="377">
        <v>130</v>
      </c>
      <c r="E325" s="275">
        <v>97.5</v>
      </c>
      <c r="F325" s="276">
        <v>113.75</v>
      </c>
      <c r="G325"/>
      <c r="H325"/>
      <c r="I325"/>
      <c r="J325"/>
    </row>
    <row r="326" spans="1:10" ht="25.5">
      <c r="A326" s="274">
        <v>0</v>
      </c>
      <c r="B326" s="287" t="s">
        <v>3422</v>
      </c>
      <c r="C326" s="369">
        <v>3</v>
      </c>
      <c r="D326" s="377">
        <v>195</v>
      </c>
      <c r="E326" s="275">
        <v>146.25</v>
      </c>
      <c r="F326" s="276">
        <v>170.625</v>
      </c>
      <c r="G326"/>
      <c r="H326"/>
      <c r="I326"/>
      <c r="J326"/>
    </row>
    <row r="327" spans="1:10" ht="25.5">
      <c r="A327" s="274">
        <v>0</v>
      </c>
      <c r="B327" s="287" t="s">
        <v>3423</v>
      </c>
      <c r="C327" s="369">
        <v>8</v>
      </c>
      <c r="D327" s="377">
        <v>520</v>
      </c>
      <c r="E327" s="275">
        <v>390</v>
      </c>
      <c r="F327" s="276">
        <v>455</v>
      </c>
      <c r="G327"/>
      <c r="H327"/>
      <c r="I327"/>
      <c r="J327"/>
    </row>
    <row r="328" spans="1:10" ht="26.25" thickBot="1">
      <c r="A328" s="277">
        <v>0</v>
      </c>
      <c r="B328" s="288" t="s">
        <v>3424</v>
      </c>
      <c r="C328" s="370">
        <v>3.4</v>
      </c>
      <c r="D328" s="378">
        <v>221</v>
      </c>
      <c r="E328" s="278">
        <v>165.75</v>
      </c>
      <c r="F328" s="279">
        <v>193.375</v>
      </c>
      <c r="G328"/>
      <c r="H328"/>
      <c r="I328"/>
      <c r="J328"/>
    </row>
    <row r="329" spans="1:10" ht="26.25" thickTop="1">
      <c r="A329" s="280">
        <v>0</v>
      </c>
      <c r="B329" s="289" t="s">
        <v>3425</v>
      </c>
      <c r="C329" s="368">
        <v>1.1</v>
      </c>
      <c r="D329" s="377">
        <v>71.5</v>
      </c>
      <c r="E329" s="281">
        <v>53.625</v>
      </c>
      <c r="F329" s="273">
        <v>62.5625</v>
      </c>
      <c r="G329"/>
      <c r="H329"/>
      <c r="I329"/>
      <c r="J329"/>
    </row>
    <row r="330" spans="1:10" ht="25.5">
      <c r="A330" s="274">
        <v>0</v>
      </c>
      <c r="B330" s="287" t="s">
        <v>3426</v>
      </c>
      <c r="C330" s="369">
        <v>8</v>
      </c>
      <c r="D330" s="377">
        <v>520</v>
      </c>
      <c r="E330" s="275">
        <v>390</v>
      </c>
      <c r="F330" s="276">
        <v>455</v>
      </c>
      <c r="G330"/>
      <c r="H330"/>
      <c r="I330"/>
      <c r="J330"/>
    </row>
    <row r="331" spans="1:10" ht="26.25" thickBot="1">
      <c r="A331" s="277">
        <v>0</v>
      </c>
      <c r="B331" s="288" t="s">
        <v>3427</v>
      </c>
      <c r="C331" s="370">
        <v>0</v>
      </c>
      <c r="D331" s="378">
        <v>0</v>
      </c>
      <c r="E331" s="278">
        <v>0</v>
      </c>
      <c r="F331" s="279">
        <v>0</v>
      </c>
      <c r="G331"/>
      <c r="H331"/>
      <c r="I331"/>
      <c r="J331"/>
    </row>
    <row r="332" spans="1:10" ht="26.25" thickTop="1">
      <c r="A332" s="280">
        <v>0</v>
      </c>
      <c r="B332" s="289" t="s">
        <v>3428</v>
      </c>
      <c r="C332" s="368">
        <v>4</v>
      </c>
      <c r="D332" s="377">
        <v>260</v>
      </c>
      <c r="E332" s="281">
        <v>195</v>
      </c>
      <c r="F332" s="273">
        <v>227.5</v>
      </c>
      <c r="G332"/>
      <c r="H332"/>
      <c r="I332"/>
      <c r="J332"/>
    </row>
    <row r="333" spans="1:10" ht="12.75">
      <c r="A333" s="274">
        <v>0</v>
      </c>
      <c r="B333" s="287" t="s">
        <v>3429</v>
      </c>
      <c r="C333" s="369">
        <v>3.14</v>
      </c>
      <c r="D333" s="377">
        <v>204.1</v>
      </c>
      <c r="E333" s="275">
        <v>153.075</v>
      </c>
      <c r="F333" s="276">
        <v>178.58749999999998</v>
      </c>
      <c r="G333"/>
      <c r="H333"/>
      <c r="I333"/>
      <c r="J333"/>
    </row>
    <row r="334" spans="1:10" ht="25.5">
      <c r="A334" s="274">
        <v>0</v>
      </c>
      <c r="B334" s="287" t="s">
        <v>3430</v>
      </c>
      <c r="C334" s="369">
        <v>5</v>
      </c>
      <c r="D334" s="377">
        <v>325</v>
      </c>
      <c r="E334" s="275">
        <v>243.75</v>
      </c>
      <c r="F334" s="276">
        <v>284.375</v>
      </c>
      <c r="G334"/>
      <c r="H334"/>
      <c r="I334"/>
      <c r="J334"/>
    </row>
    <row r="335" spans="1:10" ht="13.5" thickBot="1">
      <c r="A335" s="277">
        <v>0</v>
      </c>
      <c r="B335" s="288" t="s">
        <v>3431</v>
      </c>
      <c r="C335" s="370">
        <v>0</v>
      </c>
      <c r="D335" s="378">
        <v>0</v>
      </c>
      <c r="E335" s="278">
        <v>0</v>
      </c>
      <c r="F335" s="279">
        <v>0</v>
      </c>
      <c r="G335"/>
      <c r="H335"/>
      <c r="I335"/>
      <c r="J335"/>
    </row>
    <row r="336" spans="1:10" ht="26.25" thickTop="1">
      <c r="A336" s="280">
        <v>0</v>
      </c>
      <c r="B336" s="289" t="s">
        <v>3432</v>
      </c>
      <c r="C336" s="368">
        <v>4</v>
      </c>
      <c r="D336" s="377">
        <v>260</v>
      </c>
      <c r="E336" s="281">
        <v>195</v>
      </c>
      <c r="F336" s="273">
        <v>227.5</v>
      </c>
      <c r="G336"/>
      <c r="H336"/>
      <c r="I336"/>
      <c r="J336"/>
    </row>
    <row r="337" spans="1:10" ht="12.75">
      <c r="A337" s="274">
        <v>0</v>
      </c>
      <c r="B337" s="287" t="s">
        <v>3433</v>
      </c>
      <c r="C337" s="369">
        <v>3.14</v>
      </c>
      <c r="D337" s="377">
        <v>204.1</v>
      </c>
      <c r="E337" s="275">
        <v>153.075</v>
      </c>
      <c r="F337" s="276">
        <v>178.58749999999998</v>
      </c>
      <c r="G337"/>
      <c r="H337"/>
      <c r="I337"/>
      <c r="J337"/>
    </row>
    <row r="338" spans="1:10" ht="25.5">
      <c r="A338" s="274">
        <v>0</v>
      </c>
      <c r="B338" s="287" t="s">
        <v>3434</v>
      </c>
      <c r="C338" s="369">
        <v>4</v>
      </c>
      <c r="D338" s="377">
        <v>260</v>
      </c>
      <c r="E338" s="275">
        <v>195</v>
      </c>
      <c r="F338" s="276">
        <v>227.5</v>
      </c>
      <c r="G338"/>
      <c r="H338"/>
      <c r="I338"/>
      <c r="J338"/>
    </row>
    <row r="339" spans="1:10" ht="25.5">
      <c r="A339" s="274">
        <v>0</v>
      </c>
      <c r="B339" s="287" t="s">
        <v>3435</v>
      </c>
      <c r="C339" s="369">
        <v>5.6</v>
      </c>
      <c r="D339" s="377">
        <v>364</v>
      </c>
      <c r="E339" s="275">
        <v>273</v>
      </c>
      <c r="F339" s="276">
        <v>318.5</v>
      </c>
      <c r="G339"/>
      <c r="H339"/>
      <c r="I339"/>
      <c r="J339"/>
    </row>
    <row r="340" spans="1:10" ht="13.5" thickBot="1">
      <c r="A340" s="277">
        <v>0</v>
      </c>
      <c r="B340" s="288" t="s">
        <v>3431</v>
      </c>
      <c r="C340" s="370">
        <v>0</v>
      </c>
      <c r="D340" s="378">
        <v>0</v>
      </c>
      <c r="E340" s="278">
        <v>0</v>
      </c>
      <c r="F340" s="279">
        <v>0</v>
      </c>
      <c r="G340"/>
      <c r="H340"/>
      <c r="I340"/>
      <c r="J340"/>
    </row>
    <row r="341" spans="1:10" ht="26.25" thickTop="1">
      <c r="A341" s="280">
        <v>0</v>
      </c>
      <c r="B341" s="289" t="s">
        <v>3436</v>
      </c>
      <c r="C341" s="368">
        <v>5</v>
      </c>
      <c r="D341" s="377">
        <v>325</v>
      </c>
      <c r="E341" s="281">
        <v>243.75</v>
      </c>
      <c r="F341" s="273">
        <v>284.375</v>
      </c>
      <c r="G341"/>
      <c r="H341"/>
      <c r="I341"/>
      <c r="J341"/>
    </row>
    <row r="342" spans="1:10" ht="12.75">
      <c r="A342" s="274">
        <v>0</v>
      </c>
      <c r="B342" s="287" t="s">
        <v>3437</v>
      </c>
      <c r="C342" s="369">
        <v>5</v>
      </c>
      <c r="D342" s="377">
        <v>325</v>
      </c>
      <c r="E342" s="275">
        <v>243.75</v>
      </c>
      <c r="F342" s="276">
        <v>284.375</v>
      </c>
      <c r="G342"/>
      <c r="H342"/>
      <c r="I342"/>
      <c r="J342"/>
    </row>
    <row r="343" spans="1:10" ht="13.5" thickBot="1">
      <c r="A343" s="277">
        <v>0</v>
      </c>
      <c r="B343" s="288" t="s">
        <v>3438</v>
      </c>
      <c r="C343" s="370">
        <v>0</v>
      </c>
      <c r="D343" s="378">
        <v>0</v>
      </c>
      <c r="E343" s="278">
        <v>0</v>
      </c>
      <c r="F343" s="279">
        <v>0</v>
      </c>
      <c r="G343"/>
      <c r="H343"/>
      <c r="I343"/>
      <c r="J343"/>
    </row>
    <row r="344" spans="1:10" ht="15.75" thickBot="1" thickTop="1">
      <c r="A344" s="282"/>
      <c r="B344" s="283" t="s">
        <v>3448</v>
      </c>
      <c r="C344" s="284"/>
      <c r="D344" s="379"/>
      <c r="E344" s="285"/>
      <c r="F344" s="286"/>
      <c r="G344"/>
      <c r="H344"/>
      <c r="I344"/>
      <c r="J344"/>
    </row>
    <row r="345" spans="1:10" ht="13.5" thickTop="1">
      <c r="A345" s="280">
        <v>0</v>
      </c>
      <c r="B345" s="289" t="s">
        <v>3449</v>
      </c>
      <c r="C345" s="368">
        <v>1.1</v>
      </c>
      <c r="D345" s="377">
        <v>71.5</v>
      </c>
      <c r="E345" s="281">
        <v>53.625</v>
      </c>
      <c r="F345" s="273">
        <v>62.5625</v>
      </c>
      <c r="G345"/>
      <c r="H345"/>
      <c r="I345"/>
      <c r="J345"/>
    </row>
    <row r="346" spans="1:10" ht="25.5">
      <c r="A346" s="274"/>
      <c r="B346" s="287" t="s">
        <v>3450</v>
      </c>
      <c r="C346" s="369">
        <v>2</v>
      </c>
      <c r="D346" s="377">
        <v>130</v>
      </c>
      <c r="E346" s="275">
        <v>97.5</v>
      </c>
      <c r="F346" s="276">
        <v>113.75</v>
      </c>
      <c r="G346"/>
      <c r="H346"/>
      <c r="I346"/>
      <c r="J346"/>
    </row>
    <row r="347" spans="1:10" ht="13.5" thickBot="1">
      <c r="A347" s="277">
        <v>0</v>
      </c>
      <c r="B347" s="288" t="s">
        <v>3451</v>
      </c>
      <c r="C347" s="370">
        <v>0</v>
      </c>
      <c r="D347" s="378">
        <v>0</v>
      </c>
      <c r="E347" s="278">
        <v>0</v>
      </c>
      <c r="F347" s="279">
        <v>0</v>
      </c>
      <c r="G347"/>
      <c r="H347"/>
      <c r="I347"/>
      <c r="J347"/>
    </row>
    <row r="348" spans="1:10" ht="13.5" thickTop="1">
      <c r="A348" s="280">
        <v>0</v>
      </c>
      <c r="B348" s="289" t="s">
        <v>3452</v>
      </c>
      <c r="C348" s="368">
        <v>4</v>
      </c>
      <c r="D348" s="377">
        <v>260</v>
      </c>
      <c r="E348" s="281">
        <v>195</v>
      </c>
      <c r="F348" s="273">
        <v>227.5</v>
      </c>
      <c r="G348"/>
      <c r="H348"/>
      <c r="I348"/>
      <c r="J348"/>
    </row>
    <row r="349" spans="1:10" ht="12.75">
      <c r="A349" s="274">
        <v>0</v>
      </c>
      <c r="B349" s="287" t="s">
        <v>3453</v>
      </c>
      <c r="C349" s="369">
        <v>2</v>
      </c>
      <c r="D349" s="377">
        <v>130</v>
      </c>
      <c r="E349" s="275">
        <v>97.5</v>
      </c>
      <c r="F349" s="276">
        <v>113.75</v>
      </c>
      <c r="G349"/>
      <c r="H349"/>
      <c r="I349"/>
      <c r="J349"/>
    </row>
    <row r="350" spans="1:10" ht="25.5">
      <c r="A350" s="274">
        <v>6</v>
      </c>
      <c r="B350" s="287" t="s">
        <v>3498</v>
      </c>
      <c r="C350" s="369">
        <v>6</v>
      </c>
      <c r="D350" s="377">
        <v>390</v>
      </c>
      <c r="E350" s="275">
        <v>292.5</v>
      </c>
      <c r="F350" s="276">
        <v>341.25</v>
      </c>
      <c r="G350"/>
      <c r="H350"/>
      <c r="I350"/>
      <c r="J350"/>
    </row>
    <row r="351" spans="1:10" ht="25.5">
      <c r="A351" s="274">
        <v>0</v>
      </c>
      <c r="B351" s="287" t="s">
        <v>3454</v>
      </c>
      <c r="C351" s="369">
        <v>4</v>
      </c>
      <c r="D351" s="377">
        <v>260</v>
      </c>
      <c r="E351" s="275">
        <v>195</v>
      </c>
      <c r="F351" s="276">
        <v>227.5</v>
      </c>
      <c r="G351"/>
      <c r="H351"/>
      <c r="I351"/>
      <c r="J351"/>
    </row>
    <row r="352" spans="1:10" ht="13.5" thickBot="1">
      <c r="A352" s="277">
        <v>0</v>
      </c>
      <c r="B352" s="288" t="s">
        <v>3455</v>
      </c>
      <c r="C352" s="370">
        <v>0</v>
      </c>
      <c r="D352" s="378">
        <v>0</v>
      </c>
      <c r="E352" s="278">
        <v>0</v>
      </c>
      <c r="F352" s="279">
        <v>0</v>
      </c>
      <c r="G352"/>
      <c r="H352"/>
      <c r="I352"/>
      <c r="J352"/>
    </row>
    <row r="353" spans="1:10" ht="13.5" thickTop="1">
      <c r="A353" s="280">
        <v>0</v>
      </c>
      <c r="B353" s="289" t="s">
        <v>3456</v>
      </c>
      <c r="C353" s="368">
        <v>1.1</v>
      </c>
      <c r="D353" s="377">
        <v>71.5</v>
      </c>
      <c r="E353" s="281">
        <v>53.625</v>
      </c>
      <c r="F353" s="273">
        <v>62.5625</v>
      </c>
      <c r="G353"/>
      <c r="H353"/>
      <c r="I353"/>
      <c r="J353"/>
    </row>
    <row r="354" spans="1:10" ht="25.5">
      <c r="A354" s="274">
        <v>2</v>
      </c>
      <c r="B354" s="287" t="s">
        <v>3457</v>
      </c>
      <c r="C354" s="369">
        <v>6</v>
      </c>
      <c r="D354" s="377">
        <v>390</v>
      </c>
      <c r="E354" s="275">
        <v>292.5</v>
      </c>
      <c r="F354" s="276">
        <v>341.25</v>
      </c>
      <c r="G354"/>
      <c r="H354"/>
      <c r="I354"/>
      <c r="J354"/>
    </row>
    <row r="355" spans="1:10" ht="13.5" thickBot="1">
      <c r="A355" s="277">
        <v>0</v>
      </c>
      <c r="B355" s="288" t="s">
        <v>3458</v>
      </c>
      <c r="C355" s="370">
        <v>0</v>
      </c>
      <c r="D355" s="378">
        <v>0</v>
      </c>
      <c r="E355" s="278">
        <v>0</v>
      </c>
      <c r="F355" s="279">
        <v>0</v>
      </c>
      <c r="G355"/>
      <c r="H355"/>
      <c r="I355"/>
      <c r="J355"/>
    </row>
    <row r="356" spans="1:10" ht="13.5" thickTop="1">
      <c r="A356" s="280">
        <v>0</v>
      </c>
      <c r="B356" s="289" t="s">
        <v>3459</v>
      </c>
      <c r="C356" s="368">
        <v>1.1</v>
      </c>
      <c r="D356" s="377">
        <v>71.5</v>
      </c>
      <c r="E356" s="281">
        <v>53.625</v>
      </c>
      <c r="F356" s="273">
        <v>62.5625</v>
      </c>
      <c r="G356"/>
      <c r="H356"/>
      <c r="I356"/>
      <c r="J356"/>
    </row>
    <row r="357" spans="1:10" ht="25.5">
      <c r="A357" s="274">
        <v>4</v>
      </c>
      <c r="B357" s="287" t="s">
        <v>3497</v>
      </c>
      <c r="C357" s="369">
        <v>6</v>
      </c>
      <c r="D357" s="377">
        <v>390</v>
      </c>
      <c r="E357" s="275">
        <v>292.5</v>
      </c>
      <c r="F357" s="276">
        <v>341.25</v>
      </c>
      <c r="G357"/>
      <c r="H357"/>
      <c r="I357"/>
      <c r="J357"/>
    </row>
    <row r="358" spans="1:10" ht="13.5" thickBot="1">
      <c r="A358" s="277">
        <v>0</v>
      </c>
      <c r="B358" s="288" t="s">
        <v>3460</v>
      </c>
      <c r="C358" s="370">
        <v>0</v>
      </c>
      <c r="D358" s="378">
        <v>0</v>
      </c>
      <c r="E358" s="278">
        <v>0</v>
      </c>
      <c r="F358" s="279">
        <v>0</v>
      </c>
      <c r="G358"/>
      <c r="H358"/>
      <c r="I358"/>
      <c r="J358"/>
    </row>
    <row r="359" spans="1:10" ht="13.5" thickTop="1">
      <c r="A359" s="280">
        <v>0</v>
      </c>
      <c r="B359" s="289" t="s">
        <v>3459</v>
      </c>
      <c r="C359" s="368">
        <v>1.1</v>
      </c>
      <c r="D359" s="377">
        <v>71.5</v>
      </c>
      <c r="E359" s="281">
        <v>53.625</v>
      </c>
      <c r="F359" s="273">
        <v>62.5625</v>
      </c>
      <c r="G359"/>
      <c r="H359"/>
      <c r="I359"/>
      <c r="J359"/>
    </row>
    <row r="360" spans="1:10" ht="25.5">
      <c r="A360" s="274">
        <v>0</v>
      </c>
      <c r="B360" s="287" t="s">
        <v>3495</v>
      </c>
      <c r="C360" s="369">
        <v>2.2</v>
      </c>
      <c r="D360" s="377">
        <v>143</v>
      </c>
      <c r="E360" s="275">
        <v>107.25</v>
      </c>
      <c r="F360" s="276">
        <v>125.125</v>
      </c>
      <c r="G360"/>
      <c r="H360"/>
      <c r="I360"/>
      <c r="J360"/>
    </row>
    <row r="361" spans="1:10" ht="25.5">
      <c r="A361" s="274">
        <v>2</v>
      </c>
      <c r="B361" s="287" t="s">
        <v>3494</v>
      </c>
      <c r="C361" s="369">
        <v>6</v>
      </c>
      <c r="D361" s="377">
        <v>390</v>
      </c>
      <c r="E361" s="275">
        <v>292.5</v>
      </c>
      <c r="F361" s="276">
        <v>341.25</v>
      </c>
      <c r="G361"/>
      <c r="H361"/>
      <c r="I361"/>
      <c r="J361"/>
    </row>
    <row r="362" spans="1:10" ht="13.5" thickBot="1">
      <c r="A362" s="277">
        <v>0</v>
      </c>
      <c r="B362" s="288" t="s">
        <v>3496</v>
      </c>
      <c r="C362" s="370">
        <v>0</v>
      </c>
      <c r="D362" s="378">
        <v>0</v>
      </c>
      <c r="E362" s="278">
        <v>0</v>
      </c>
      <c r="F362" s="279">
        <v>0</v>
      </c>
      <c r="G362"/>
      <c r="H362"/>
      <c r="I362"/>
      <c r="J362"/>
    </row>
    <row r="363" spans="1:10" ht="13.5" thickTop="1">
      <c r="A363" s="280">
        <v>0</v>
      </c>
      <c r="B363" s="289" t="s">
        <v>3461</v>
      </c>
      <c r="C363" s="368">
        <v>1.1</v>
      </c>
      <c r="D363" s="377">
        <v>71.5</v>
      </c>
      <c r="E363" s="281">
        <v>53.625</v>
      </c>
      <c r="F363" s="273">
        <v>62.5625</v>
      </c>
      <c r="G363"/>
      <c r="H363"/>
      <c r="I363"/>
      <c r="J363"/>
    </row>
    <row r="364" spans="1:10" ht="25.5">
      <c r="A364" s="274">
        <v>0</v>
      </c>
      <c r="B364" s="287" t="s">
        <v>3462</v>
      </c>
      <c r="C364" s="369">
        <v>2.2</v>
      </c>
      <c r="D364" s="377">
        <v>143</v>
      </c>
      <c r="E364" s="275">
        <v>107.25</v>
      </c>
      <c r="F364" s="276">
        <v>125.125</v>
      </c>
      <c r="G364"/>
      <c r="H364"/>
      <c r="I364"/>
      <c r="J364"/>
    </row>
    <row r="365" spans="1:10" ht="25.5">
      <c r="A365" s="274">
        <v>0</v>
      </c>
      <c r="B365" s="287" t="s">
        <v>3463</v>
      </c>
      <c r="C365" s="369">
        <v>6</v>
      </c>
      <c r="D365" s="377">
        <v>390</v>
      </c>
      <c r="E365" s="275">
        <v>292.5</v>
      </c>
      <c r="F365" s="276">
        <v>341.25</v>
      </c>
      <c r="G365"/>
      <c r="H365"/>
      <c r="I365"/>
      <c r="J365"/>
    </row>
    <row r="366" spans="1:10" ht="13.5" thickBot="1">
      <c r="A366" s="277">
        <v>0</v>
      </c>
      <c r="B366" s="288" t="s">
        <v>3464</v>
      </c>
      <c r="C366" s="370">
        <v>0</v>
      </c>
      <c r="D366" s="378">
        <v>0</v>
      </c>
      <c r="E366" s="278">
        <v>0</v>
      </c>
      <c r="F366" s="279">
        <v>0</v>
      </c>
      <c r="G366"/>
      <c r="H366"/>
      <c r="I366"/>
      <c r="J366"/>
    </row>
    <row r="367" spans="1:10" ht="26.25" thickTop="1">
      <c r="A367" s="280">
        <v>0</v>
      </c>
      <c r="B367" s="289" t="s">
        <v>3465</v>
      </c>
      <c r="C367" s="368">
        <v>1.1</v>
      </c>
      <c r="D367" s="377">
        <v>71.5</v>
      </c>
      <c r="E367" s="281">
        <v>53.625</v>
      </c>
      <c r="F367" s="273">
        <v>62.5625</v>
      </c>
      <c r="G367"/>
      <c r="H367"/>
      <c r="I367"/>
      <c r="J367"/>
    </row>
    <row r="368" spans="1:10" ht="12.75">
      <c r="A368" s="274">
        <v>0</v>
      </c>
      <c r="B368" s="287" t="s">
        <v>3466</v>
      </c>
      <c r="C368" s="369">
        <v>1.4</v>
      </c>
      <c r="D368" s="377">
        <v>91</v>
      </c>
      <c r="E368" s="275">
        <v>68.25</v>
      </c>
      <c r="F368" s="276">
        <v>79.625</v>
      </c>
      <c r="G368"/>
      <c r="H368"/>
      <c r="I368"/>
      <c r="J368"/>
    </row>
    <row r="369" spans="1:10" ht="25.5">
      <c r="A369" s="274">
        <v>0</v>
      </c>
      <c r="B369" s="287" t="s">
        <v>3467</v>
      </c>
      <c r="C369" s="369">
        <v>1.4</v>
      </c>
      <c r="D369" s="377">
        <v>91</v>
      </c>
      <c r="E369" s="275">
        <v>68.25</v>
      </c>
      <c r="F369" s="276">
        <v>79.625</v>
      </c>
      <c r="G369"/>
      <c r="H369"/>
      <c r="I369"/>
      <c r="J369"/>
    </row>
    <row r="370" spans="1:10" ht="25.5">
      <c r="A370" s="274">
        <v>0</v>
      </c>
      <c r="B370" s="287" t="s">
        <v>3468</v>
      </c>
      <c r="C370" s="369">
        <v>2.7</v>
      </c>
      <c r="D370" s="377">
        <v>175.5</v>
      </c>
      <c r="E370" s="275">
        <v>131.625</v>
      </c>
      <c r="F370" s="276">
        <v>153.5625</v>
      </c>
      <c r="G370"/>
      <c r="H370"/>
      <c r="I370"/>
      <c r="J370"/>
    </row>
    <row r="371" spans="1:10" ht="25.5">
      <c r="A371" s="274">
        <v>0</v>
      </c>
      <c r="B371" s="287" t="s">
        <v>3469</v>
      </c>
      <c r="C371" s="369">
        <v>7.6</v>
      </c>
      <c r="D371" s="377">
        <v>494</v>
      </c>
      <c r="E371" s="275">
        <v>370.5</v>
      </c>
      <c r="F371" s="276">
        <v>432.25</v>
      </c>
      <c r="G371"/>
      <c r="H371"/>
      <c r="I371"/>
      <c r="J371"/>
    </row>
    <row r="372" spans="1:10" ht="38.25">
      <c r="A372" s="274">
        <v>0</v>
      </c>
      <c r="B372" s="287" t="s">
        <v>3470</v>
      </c>
      <c r="C372" s="369">
        <v>6.6</v>
      </c>
      <c r="D372" s="377">
        <v>429</v>
      </c>
      <c r="E372" s="275">
        <v>321.75</v>
      </c>
      <c r="F372" s="276">
        <v>375.375</v>
      </c>
      <c r="G372"/>
      <c r="H372"/>
      <c r="I372"/>
      <c r="J372"/>
    </row>
    <row r="373" spans="1:10" ht="25.5">
      <c r="A373" s="274">
        <v>0</v>
      </c>
      <c r="B373" s="287" t="s">
        <v>3471</v>
      </c>
      <c r="C373" s="369">
        <v>7</v>
      </c>
      <c r="D373" s="377">
        <v>455</v>
      </c>
      <c r="E373" s="275">
        <v>341.25</v>
      </c>
      <c r="F373" s="276">
        <v>398.125</v>
      </c>
      <c r="G373"/>
      <c r="H373"/>
      <c r="I373"/>
      <c r="J373"/>
    </row>
    <row r="374" spans="1:10" ht="13.5" thickBot="1">
      <c r="A374" s="277">
        <v>0</v>
      </c>
      <c r="B374" s="288" t="s">
        <v>3472</v>
      </c>
      <c r="C374" s="370">
        <v>0</v>
      </c>
      <c r="D374" s="378">
        <v>0</v>
      </c>
      <c r="E374" s="278">
        <v>0</v>
      </c>
      <c r="F374" s="279">
        <v>0</v>
      </c>
      <c r="G374"/>
      <c r="H374"/>
      <c r="I374"/>
      <c r="J374"/>
    </row>
    <row r="375" spans="1:10" ht="26.25" thickTop="1">
      <c r="A375" s="280">
        <v>0</v>
      </c>
      <c r="B375" s="289" t="s">
        <v>3473</v>
      </c>
      <c r="C375" s="368">
        <v>1.1</v>
      </c>
      <c r="D375" s="377">
        <v>71.5</v>
      </c>
      <c r="E375" s="281">
        <v>53.625</v>
      </c>
      <c r="F375" s="273">
        <v>62.5625</v>
      </c>
      <c r="G375"/>
      <c r="H375"/>
      <c r="I375"/>
      <c r="J375"/>
    </row>
    <row r="376" spans="1:10" ht="25.5">
      <c r="A376" s="274">
        <v>0</v>
      </c>
      <c r="B376" s="287" t="s">
        <v>3474</v>
      </c>
      <c r="C376" s="369">
        <v>7.6</v>
      </c>
      <c r="D376" s="377">
        <v>494</v>
      </c>
      <c r="E376" s="275">
        <v>370.5</v>
      </c>
      <c r="F376" s="276">
        <v>432.25</v>
      </c>
      <c r="G376"/>
      <c r="H376"/>
      <c r="I376"/>
      <c r="J376"/>
    </row>
    <row r="377" spans="1:10" ht="13.5" thickBot="1">
      <c r="A377" s="277">
        <v>0</v>
      </c>
      <c r="B377" s="288" t="s">
        <v>3472</v>
      </c>
      <c r="C377" s="370">
        <v>0</v>
      </c>
      <c r="D377" s="378">
        <v>0</v>
      </c>
      <c r="E377" s="278">
        <v>0</v>
      </c>
      <c r="F377" s="279">
        <v>0</v>
      </c>
      <c r="G377"/>
      <c r="H377"/>
      <c r="I377"/>
      <c r="J377"/>
    </row>
    <row r="378" spans="1:10" ht="26.25" thickTop="1">
      <c r="A378" s="280">
        <v>0</v>
      </c>
      <c r="B378" s="289" t="s">
        <v>3475</v>
      </c>
      <c r="C378" s="368">
        <v>1.1</v>
      </c>
      <c r="D378" s="377">
        <v>71.5</v>
      </c>
      <c r="E378" s="281">
        <v>53.625</v>
      </c>
      <c r="F378" s="273">
        <v>62.5625</v>
      </c>
      <c r="G378"/>
      <c r="H378"/>
      <c r="I378"/>
      <c r="J378"/>
    </row>
    <row r="379" spans="1:10" ht="12.75">
      <c r="A379" s="274">
        <v>0</v>
      </c>
      <c r="B379" s="287" t="s">
        <v>3476</v>
      </c>
      <c r="C379" s="369">
        <v>2</v>
      </c>
      <c r="D379" s="377">
        <v>130</v>
      </c>
      <c r="E379" s="275">
        <v>97.5</v>
      </c>
      <c r="F379" s="276">
        <v>113.75</v>
      </c>
      <c r="G379"/>
      <c r="H379"/>
      <c r="I379"/>
      <c r="J379"/>
    </row>
    <row r="380" spans="1:10" ht="25.5">
      <c r="A380" s="274">
        <v>0</v>
      </c>
      <c r="B380" s="287" t="s">
        <v>3477</v>
      </c>
      <c r="C380" s="369">
        <v>3</v>
      </c>
      <c r="D380" s="377">
        <v>195</v>
      </c>
      <c r="E380" s="275">
        <v>146.25</v>
      </c>
      <c r="F380" s="276">
        <v>170.625</v>
      </c>
      <c r="G380"/>
      <c r="H380"/>
      <c r="I380"/>
      <c r="J380"/>
    </row>
    <row r="381" spans="1:10" ht="25.5">
      <c r="A381" s="274">
        <v>0</v>
      </c>
      <c r="B381" s="287" t="s">
        <v>3478</v>
      </c>
      <c r="C381" s="369">
        <v>8</v>
      </c>
      <c r="D381" s="377">
        <v>520</v>
      </c>
      <c r="E381" s="275">
        <v>390</v>
      </c>
      <c r="F381" s="276">
        <v>455</v>
      </c>
      <c r="G381"/>
      <c r="H381"/>
      <c r="I381"/>
      <c r="J381"/>
    </row>
    <row r="382" spans="1:10" ht="26.25" thickBot="1">
      <c r="A382" s="277">
        <v>0</v>
      </c>
      <c r="B382" s="288" t="s">
        <v>3479</v>
      </c>
      <c r="C382" s="370">
        <v>3.4</v>
      </c>
      <c r="D382" s="378">
        <v>221</v>
      </c>
      <c r="E382" s="278">
        <v>165.75</v>
      </c>
      <c r="F382" s="279">
        <v>193.375</v>
      </c>
      <c r="G382"/>
      <c r="H382"/>
      <c r="I382"/>
      <c r="J382"/>
    </row>
    <row r="383" spans="1:10" ht="26.25" thickTop="1">
      <c r="A383" s="280">
        <v>0</v>
      </c>
      <c r="B383" s="289" t="s">
        <v>3480</v>
      </c>
      <c r="C383" s="368">
        <v>1.1</v>
      </c>
      <c r="D383" s="377">
        <v>71.5</v>
      </c>
      <c r="E383" s="281">
        <v>53.625</v>
      </c>
      <c r="F383" s="273">
        <v>62.5625</v>
      </c>
      <c r="G383"/>
      <c r="H383"/>
      <c r="I383"/>
      <c r="J383"/>
    </row>
    <row r="384" spans="1:10" ht="25.5">
      <c r="A384" s="274">
        <v>0</v>
      </c>
      <c r="B384" s="287" t="s">
        <v>3481</v>
      </c>
      <c r="C384" s="369">
        <v>8</v>
      </c>
      <c r="D384" s="377">
        <v>520</v>
      </c>
      <c r="E384" s="275">
        <v>390</v>
      </c>
      <c r="F384" s="276">
        <v>455</v>
      </c>
      <c r="G384"/>
      <c r="H384"/>
      <c r="I384"/>
      <c r="J384"/>
    </row>
    <row r="385" spans="1:10" ht="26.25" thickBot="1">
      <c r="A385" s="277">
        <v>0</v>
      </c>
      <c r="B385" s="288" t="s">
        <v>3482</v>
      </c>
      <c r="C385" s="370">
        <v>0</v>
      </c>
      <c r="D385" s="378">
        <v>0</v>
      </c>
      <c r="E385" s="278">
        <v>0</v>
      </c>
      <c r="F385" s="279">
        <v>0</v>
      </c>
      <c r="G385"/>
      <c r="H385"/>
      <c r="I385"/>
      <c r="J385"/>
    </row>
    <row r="386" spans="1:10" ht="26.25" thickTop="1">
      <c r="A386" s="280">
        <v>0</v>
      </c>
      <c r="B386" s="289" t="s">
        <v>3483</v>
      </c>
      <c r="C386" s="368">
        <v>4</v>
      </c>
      <c r="D386" s="377">
        <v>260</v>
      </c>
      <c r="E386" s="281">
        <v>195</v>
      </c>
      <c r="F386" s="273">
        <v>227.5</v>
      </c>
      <c r="G386"/>
      <c r="H386"/>
      <c r="I386"/>
      <c r="J386"/>
    </row>
    <row r="387" spans="1:10" ht="12.75">
      <c r="A387" s="274">
        <v>0</v>
      </c>
      <c r="B387" s="287" t="s">
        <v>3484</v>
      </c>
      <c r="C387" s="369">
        <v>3.14</v>
      </c>
      <c r="D387" s="377">
        <v>204.1</v>
      </c>
      <c r="E387" s="275">
        <v>153.075</v>
      </c>
      <c r="F387" s="276">
        <v>178.58749999999998</v>
      </c>
      <c r="G387"/>
      <c r="H387"/>
      <c r="I387"/>
      <c r="J387"/>
    </row>
    <row r="388" spans="1:10" ht="25.5">
      <c r="A388" s="274">
        <v>0</v>
      </c>
      <c r="B388" s="287" t="s">
        <v>3485</v>
      </c>
      <c r="C388" s="369">
        <v>5</v>
      </c>
      <c r="D388" s="377">
        <v>325</v>
      </c>
      <c r="E388" s="275">
        <v>243.75</v>
      </c>
      <c r="F388" s="276">
        <v>284.375</v>
      </c>
      <c r="G388"/>
      <c r="H388"/>
      <c r="I388"/>
      <c r="J388"/>
    </row>
    <row r="389" spans="1:10" ht="13.5" thickBot="1">
      <c r="A389" s="277">
        <v>0</v>
      </c>
      <c r="B389" s="288" t="s">
        <v>3486</v>
      </c>
      <c r="C389" s="370">
        <v>0</v>
      </c>
      <c r="D389" s="378">
        <v>0</v>
      </c>
      <c r="E389" s="278">
        <v>0</v>
      </c>
      <c r="F389" s="279">
        <v>0</v>
      </c>
      <c r="G389"/>
      <c r="H389"/>
      <c r="I389"/>
      <c r="J389"/>
    </row>
    <row r="390" spans="1:10" ht="26.25" thickTop="1">
      <c r="A390" s="280">
        <v>0</v>
      </c>
      <c r="B390" s="289" t="s">
        <v>3487</v>
      </c>
      <c r="C390" s="368">
        <v>4</v>
      </c>
      <c r="D390" s="377">
        <v>260</v>
      </c>
      <c r="E390" s="281">
        <v>195</v>
      </c>
      <c r="F390" s="273">
        <v>227.5</v>
      </c>
      <c r="G390"/>
      <c r="H390"/>
      <c r="I390"/>
      <c r="J390"/>
    </row>
    <row r="391" spans="1:10" ht="12.75">
      <c r="A391" s="274">
        <v>0</v>
      </c>
      <c r="B391" s="287" t="s">
        <v>3488</v>
      </c>
      <c r="C391" s="369">
        <v>3.14</v>
      </c>
      <c r="D391" s="377">
        <v>204.1</v>
      </c>
      <c r="E391" s="275">
        <v>153.075</v>
      </c>
      <c r="F391" s="276">
        <v>178.58749999999998</v>
      </c>
      <c r="G391"/>
      <c r="H391"/>
      <c r="I391"/>
      <c r="J391"/>
    </row>
    <row r="392" spans="1:10" ht="25.5">
      <c r="A392" s="274">
        <v>0</v>
      </c>
      <c r="B392" s="287" t="s">
        <v>3489</v>
      </c>
      <c r="C392" s="369">
        <v>4</v>
      </c>
      <c r="D392" s="377">
        <v>260</v>
      </c>
      <c r="E392" s="275">
        <v>195</v>
      </c>
      <c r="F392" s="276">
        <v>227.5</v>
      </c>
      <c r="G392"/>
      <c r="H392"/>
      <c r="I392"/>
      <c r="J392"/>
    </row>
    <row r="393" spans="1:10" ht="25.5">
      <c r="A393" s="274">
        <v>0</v>
      </c>
      <c r="B393" s="287" t="s">
        <v>3490</v>
      </c>
      <c r="C393" s="369">
        <v>5.6</v>
      </c>
      <c r="D393" s="377">
        <v>364</v>
      </c>
      <c r="E393" s="275">
        <v>273</v>
      </c>
      <c r="F393" s="276">
        <v>318.5</v>
      </c>
      <c r="G393"/>
      <c r="H393"/>
      <c r="I393"/>
      <c r="J393"/>
    </row>
    <row r="394" spans="1:10" ht="13.5" thickBot="1">
      <c r="A394" s="277">
        <v>0</v>
      </c>
      <c r="B394" s="288" t="s">
        <v>3486</v>
      </c>
      <c r="C394" s="370">
        <v>0</v>
      </c>
      <c r="D394" s="378">
        <v>0</v>
      </c>
      <c r="E394" s="278">
        <v>0</v>
      </c>
      <c r="F394" s="279">
        <v>0</v>
      </c>
      <c r="G394"/>
      <c r="H394"/>
      <c r="I394"/>
      <c r="J394"/>
    </row>
    <row r="395" spans="1:10" ht="26.25" thickTop="1">
      <c r="A395" s="280">
        <v>0</v>
      </c>
      <c r="B395" s="289" t="s">
        <v>3491</v>
      </c>
      <c r="C395" s="368">
        <v>5</v>
      </c>
      <c r="D395" s="377">
        <v>325</v>
      </c>
      <c r="E395" s="281">
        <v>243.75</v>
      </c>
      <c r="F395" s="273">
        <v>284.375</v>
      </c>
      <c r="G395"/>
      <c r="H395"/>
      <c r="I395"/>
      <c r="J395"/>
    </row>
    <row r="396" spans="1:10" ht="12.75">
      <c r="A396" s="274">
        <v>0</v>
      </c>
      <c r="B396" s="287" t="s">
        <v>3492</v>
      </c>
      <c r="C396" s="369">
        <v>5</v>
      </c>
      <c r="D396" s="377">
        <v>325</v>
      </c>
      <c r="E396" s="275">
        <v>243.75</v>
      </c>
      <c r="F396" s="276">
        <v>284.375</v>
      </c>
      <c r="G396"/>
      <c r="H396"/>
      <c r="I396"/>
      <c r="J396"/>
    </row>
    <row r="397" spans="1:10" ht="13.5" thickBot="1">
      <c r="A397" s="277">
        <v>0</v>
      </c>
      <c r="B397" s="288" t="s">
        <v>3493</v>
      </c>
      <c r="C397" s="370">
        <v>0</v>
      </c>
      <c r="D397" s="380">
        <v>0</v>
      </c>
      <c r="E397" s="278">
        <v>0</v>
      </c>
      <c r="F397" s="279">
        <v>0</v>
      </c>
      <c r="G397"/>
      <c r="H397"/>
      <c r="I397"/>
      <c r="J397"/>
    </row>
    <row r="398" ht="13.5" thickTop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Севлин</cp:lastModifiedBy>
  <dcterms:created xsi:type="dcterms:W3CDTF">2012-09-27T06:16:10Z</dcterms:created>
  <dcterms:modified xsi:type="dcterms:W3CDTF">2017-09-04T07:16:18Z</dcterms:modified>
  <cp:category/>
  <cp:version/>
  <cp:contentType/>
  <cp:contentStatus/>
</cp:coreProperties>
</file>